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0860" windowHeight="6405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(2)'!$4:$8</definedName>
  </definedNames>
  <calcPr fullCalcOnLoad="1"/>
</workbook>
</file>

<file path=xl/sharedStrings.xml><?xml version="1.0" encoding="utf-8"?>
<sst xmlns="http://schemas.openxmlformats.org/spreadsheetml/2006/main" count="892" uniqueCount="387">
  <si>
    <t>A</t>
  </si>
  <si>
    <t>IMPORTED  CASES</t>
  </si>
  <si>
    <t>I</t>
  </si>
  <si>
    <t>M/s. AVENTIS PHARMA LIMITED</t>
  </si>
  <si>
    <t>1</t>
  </si>
  <si>
    <t>Lantus 100 iu/ml</t>
  </si>
  <si>
    <t>10ml</t>
  </si>
  <si>
    <t>Each ml contains</t>
  </si>
  <si>
    <t>Syringe and</t>
  </si>
  <si>
    <t>Monocomponent Insulin Glargine-100iu/ml</t>
  </si>
  <si>
    <t>needles</t>
  </si>
  <si>
    <t>2</t>
  </si>
  <si>
    <t xml:space="preserve">Lantus 100 iu/ml Optiset       </t>
  </si>
  <si>
    <t>3ml</t>
  </si>
  <si>
    <t>B</t>
  </si>
  <si>
    <t>NEW CASES</t>
  </si>
  <si>
    <t>II</t>
  </si>
  <si>
    <t>M/s. WOCKHARDT PVT. LTD.</t>
  </si>
  <si>
    <t>3</t>
  </si>
  <si>
    <t xml:space="preserve">R-Human Insulin (regular)40iu/ml </t>
  </si>
  <si>
    <t>Vial</t>
  </si>
  <si>
    <t>Insulin Human-40iu</t>
  </si>
  <si>
    <t>Insulin Human of Recombinant DNA Origin</t>
  </si>
  <si>
    <t>4</t>
  </si>
  <si>
    <t xml:space="preserve">R-Human Insulin (regular)100iu/ml </t>
  </si>
  <si>
    <t>Cartridge</t>
  </si>
  <si>
    <t xml:space="preserve">Insulin Human-100iu </t>
  </si>
  <si>
    <t>5</t>
  </si>
  <si>
    <t xml:space="preserve">Lente Human Insulin Zinc 40iu/ml </t>
  </si>
  <si>
    <t xml:space="preserve"> 10ml   </t>
  </si>
  <si>
    <t xml:space="preserve">Each ml contains                                                                       </t>
  </si>
  <si>
    <t>6</t>
  </si>
  <si>
    <t xml:space="preserve">Lente Human Insulin Zinc 100iu/ml </t>
  </si>
  <si>
    <t xml:space="preserve"> 3ml    </t>
  </si>
  <si>
    <t>7</t>
  </si>
  <si>
    <t xml:space="preserve">R-Human Insulin NPH 40iu/ml    </t>
  </si>
  <si>
    <t>8</t>
  </si>
  <si>
    <t xml:space="preserve">R-Human Insulin NPH 100iu/ml   </t>
  </si>
  <si>
    <t>9</t>
  </si>
  <si>
    <t>R-Human Insulin Biphasic (50%- 50%)</t>
  </si>
  <si>
    <t>(50% Regular Insulin and 50% Isophane Insulin)</t>
  </si>
  <si>
    <t>10</t>
  </si>
  <si>
    <t>Insulin Human-100iu</t>
  </si>
  <si>
    <t>11</t>
  </si>
  <si>
    <t>R-Human Insulin Biphasic (30%- 70%)</t>
  </si>
  <si>
    <t>(30% Regular Insulin and 70% Isophane Insulin)</t>
  </si>
  <si>
    <t>12</t>
  </si>
  <si>
    <t>C</t>
  </si>
  <si>
    <t>REVISION CASES</t>
  </si>
  <si>
    <t>III</t>
  </si>
  <si>
    <t>M/s. WYETH LEDERLE LTD.</t>
  </si>
  <si>
    <t>13</t>
  </si>
  <si>
    <t>Wysolone Tablet</t>
  </si>
  <si>
    <t xml:space="preserve"> 10's   </t>
  </si>
  <si>
    <t>Strip/Blister</t>
  </si>
  <si>
    <t>Each tab contains</t>
  </si>
  <si>
    <t>Prednisolone-5mg</t>
  </si>
  <si>
    <t>14</t>
  </si>
  <si>
    <t xml:space="preserve">Wysolone Tablet                </t>
  </si>
  <si>
    <t>Prednisolone-10mg</t>
  </si>
  <si>
    <t>15</t>
  </si>
  <si>
    <t>Prednisolone-20mg</t>
  </si>
  <si>
    <t>16</t>
  </si>
  <si>
    <t>Prednisolone-30mg</t>
  </si>
  <si>
    <t>17</t>
  </si>
  <si>
    <t>Prednisolone-40mg</t>
  </si>
  <si>
    <t>18</t>
  </si>
  <si>
    <t xml:space="preserve">Autrin Hematinic Capsules      </t>
  </si>
  <si>
    <t>Each cap contains</t>
  </si>
  <si>
    <t>Cyanocobalamine (Gelatin Coated)-15mcg</t>
  </si>
  <si>
    <t>Ferrous Fumerate-350mg</t>
  </si>
  <si>
    <t>Ascrobic Acid-150mg</t>
  </si>
  <si>
    <t>Folic Acid-1.5mg</t>
  </si>
  <si>
    <t>D</t>
  </si>
  <si>
    <t>SUO-MOTO CASES</t>
  </si>
  <si>
    <t>IV</t>
  </si>
  <si>
    <t>19</t>
  </si>
  <si>
    <t>20</t>
  </si>
  <si>
    <t>21</t>
  </si>
  <si>
    <t>22</t>
  </si>
  <si>
    <t>23</t>
  </si>
  <si>
    <t>V</t>
  </si>
  <si>
    <t>24</t>
  </si>
  <si>
    <t>Each vial contains</t>
  </si>
  <si>
    <t>Cefotaxime Sodium eq. to</t>
  </si>
  <si>
    <t xml:space="preserve">125mg of Cefotaxime                                                                    </t>
  </si>
  <si>
    <t>25</t>
  </si>
  <si>
    <t>Pack</t>
  </si>
  <si>
    <t>VI</t>
  </si>
  <si>
    <t xml:space="preserve">M/s. LUPIN LABORATORIES LTD.                   </t>
  </si>
  <si>
    <t>26</t>
  </si>
  <si>
    <t>250mg of Cefotaxime</t>
  </si>
  <si>
    <t>27</t>
  </si>
  <si>
    <t>28</t>
  </si>
  <si>
    <t>500mg of Cefotaxime</t>
  </si>
  <si>
    <t>29</t>
  </si>
  <si>
    <t>30</t>
  </si>
  <si>
    <t>1gm of Cefotaxime</t>
  </si>
  <si>
    <t>31</t>
  </si>
  <si>
    <t>32</t>
  </si>
  <si>
    <t>2gm of Cefotaxime</t>
  </si>
  <si>
    <t>33</t>
  </si>
  <si>
    <t>34</t>
  </si>
  <si>
    <t xml:space="preserve">Optineuron Injection           </t>
  </si>
  <si>
    <t>Ampoule</t>
  </si>
  <si>
    <t xml:space="preserve">Each 3ml contains                                                                      </t>
  </si>
  <si>
    <t xml:space="preserve">Vitamin B1-100mg,                                                                      </t>
  </si>
  <si>
    <t xml:space="preserve">Vit. B2-5 Phosphate-5mg                                                                </t>
  </si>
  <si>
    <t xml:space="preserve">Vit.B3-100mg, Vit.B5-50mg,                                                             </t>
  </si>
  <si>
    <t xml:space="preserve">Vit.B6-100mg, Vit.B12-1000mcg </t>
  </si>
  <si>
    <t xml:space="preserve">Benzyl Alcohol-0.9%           </t>
  </si>
  <si>
    <t>VII</t>
  </si>
  <si>
    <t xml:space="preserve">M/s. ABBOTT LABS INDIA LIMITED                 </t>
  </si>
  <si>
    <t>35</t>
  </si>
  <si>
    <t>10's</t>
  </si>
  <si>
    <t>Erythromycin Stearate eq. to</t>
  </si>
  <si>
    <t>Erythromycin 100mg as base</t>
  </si>
  <si>
    <t>36</t>
  </si>
  <si>
    <t>100's</t>
  </si>
  <si>
    <t>Glass Bottle</t>
  </si>
  <si>
    <t>37</t>
  </si>
  <si>
    <t>Erythromycin 250mg as base</t>
  </si>
  <si>
    <t>38</t>
  </si>
  <si>
    <t>39</t>
  </si>
  <si>
    <t>Erythromycin 500mg as base</t>
  </si>
  <si>
    <t>40</t>
  </si>
  <si>
    <t>6's</t>
  </si>
  <si>
    <t>41</t>
  </si>
  <si>
    <t xml:space="preserve">Erythromycin Granules          </t>
  </si>
  <si>
    <t>60ml</t>
  </si>
  <si>
    <t>Bottle with</t>
  </si>
  <si>
    <t>Each 5ml after reconstitution contains</t>
  </si>
  <si>
    <t>M. Cup</t>
  </si>
  <si>
    <t>42</t>
  </si>
  <si>
    <t xml:space="preserve">Erythrocin Stearate Paed. Drop </t>
  </si>
  <si>
    <t>Dropper</t>
  </si>
  <si>
    <t>43</t>
  </si>
  <si>
    <t xml:space="preserve">Erykid-125 DIS Tablet          </t>
  </si>
  <si>
    <t>Each dispersible tab contains</t>
  </si>
  <si>
    <t>Erythromycin Ethyl Succinate</t>
  </si>
  <si>
    <t>eq. to Erythromycin 125mg as base</t>
  </si>
  <si>
    <t>44</t>
  </si>
  <si>
    <t>Erythromycin Ethyl Succinate Tablet</t>
  </si>
  <si>
    <t>45</t>
  </si>
  <si>
    <t>Al_St</t>
  </si>
  <si>
    <t>eq. to Erythromycin 600mg as base</t>
  </si>
  <si>
    <t>46</t>
  </si>
  <si>
    <t>Al_Bl</t>
  </si>
  <si>
    <t>47</t>
  </si>
  <si>
    <t>30ml</t>
  </si>
  <si>
    <t>48</t>
  </si>
  <si>
    <t>4x1.9 gm</t>
  </si>
  <si>
    <t xml:space="preserve"> Sachet  </t>
  </si>
  <si>
    <t>VIII</t>
  </si>
  <si>
    <t>49</t>
  </si>
  <si>
    <t>Erythromycin Estolate Tablet</t>
  </si>
  <si>
    <t>Erythromycin Estolate eq. to</t>
  </si>
  <si>
    <t>Erythromycin 125mg as base</t>
  </si>
  <si>
    <t>50</t>
  </si>
  <si>
    <t>Erythromycin Estolate Suspension</t>
  </si>
  <si>
    <t>Bottle</t>
  </si>
  <si>
    <t>Each 5ml contains</t>
  </si>
  <si>
    <t>51</t>
  </si>
  <si>
    <t>52</t>
  </si>
  <si>
    <t>IX</t>
  </si>
  <si>
    <t xml:space="preserve">M/s. INDO-SWIFT                                </t>
  </si>
  <si>
    <t>53</t>
  </si>
  <si>
    <t xml:space="preserve">Elucin Tablet                  </t>
  </si>
  <si>
    <t>Erythromycin 333mg as base</t>
  </si>
  <si>
    <t>X</t>
  </si>
  <si>
    <t>54</t>
  </si>
  <si>
    <t xml:space="preserve">Erythromycin Estolate Suspension </t>
  </si>
  <si>
    <t>Erythromycin base 100mg</t>
  </si>
  <si>
    <t>55</t>
  </si>
  <si>
    <t xml:space="preserve">Each 5ml contains                                                                      </t>
  </si>
  <si>
    <t>XI</t>
  </si>
  <si>
    <t xml:space="preserve">M/s. ALEMBIC CHEMICALS WORKS CO.LTD            </t>
  </si>
  <si>
    <t>56</t>
  </si>
  <si>
    <t xml:space="preserve">Erythromycin Estolate Tablet   </t>
  </si>
  <si>
    <t>57</t>
  </si>
  <si>
    <t>58</t>
  </si>
  <si>
    <t>59</t>
  </si>
  <si>
    <t>60</t>
  </si>
  <si>
    <t>61</t>
  </si>
  <si>
    <t>Erythromycin Estolate DS Tablet</t>
  </si>
  <si>
    <t>62</t>
  </si>
  <si>
    <t>Erythromycin Estolate Granules/Drops</t>
  </si>
  <si>
    <t xml:space="preserve">Bottle with </t>
  </si>
  <si>
    <t xml:space="preserve">Carton and </t>
  </si>
  <si>
    <t>63</t>
  </si>
  <si>
    <t>20gm</t>
  </si>
  <si>
    <t>Tube</t>
  </si>
  <si>
    <t>Each gm contains</t>
  </si>
  <si>
    <t>64</t>
  </si>
  <si>
    <t xml:space="preserve">Erythromycin Cream/Ointment    </t>
  </si>
  <si>
    <t>40gm</t>
  </si>
  <si>
    <t>Erythromycin 3% w/w</t>
  </si>
  <si>
    <t>65</t>
  </si>
  <si>
    <t xml:space="preserve">Erythromycin Lotion            </t>
  </si>
  <si>
    <t>25ml</t>
  </si>
  <si>
    <t>Carton</t>
  </si>
  <si>
    <t xml:space="preserve">M/s. E. MERCK (INDIA) LTD.                     </t>
  </si>
  <si>
    <t>66</t>
  </si>
  <si>
    <t xml:space="preserve">Vitamin E Acetate Capsule      </t>
  </si>
  <si>
    <t>Each soft gelatin cap contains</t>
  </si>
  <si>
    <t>Vitamin E Acetate-100mg</t>
  </si>
  <si>
    <t>67</t>
  </si>
  <si>
    <t>Vitamin E Acetate-200mg</t>
  </si>
  <si>
    <t>68</t>
  </si>
  <si>
    <t>Vitamin E Acetate-400mg</t>
  </si>
  <si>
    <t>69</t>
  </si>
  <si>
    <t>Vitamin E Acetate-600mg</t>
  </si>
  <si>
    <t>70</t>
  </si>
  <si>
    <t xml:space="preserve">Polybion Ampoule               </t>
  </si>
  <si>
    <t>50x2ml</t>
  </si>
  <si>
    <t>Ampoule with</t>
  </si>
  <si>
    <t>Each ampoule of 2ml contains</t>
  </si>
  <si>
    <t>Blister</t>
  </si>
  <si>
    <t>Vitamin B1-10mg, Vit.B6-4mg,</t>
  </si>
  <si>
    <t>Nicotinamide-40mg,</t>
  </si>
  <si>
    <t>Vit.B2-5 Phosphate-4mg</t>
  </si>
  <si>
    <t xml:space="preserve">Vit.B12-8mcg,                 </t>
  </si>
  <si>
    <t>Benzyl Alcohol-0.9 U/V</t>
  </si>
  <si>
    <t>71</t>
  </si>
  <si>
    <t>Vit.B12-8mcg,</t>
  </si>
  <si>
    <t>72</t>
  </si>
  <si>
    <t>Each 3ml ampoule contains</t>
  </si>
  <si>
    <t>with Blister</t>
  </si>
  <si>
    <t>Thiamine HCl-100mg</t>
  </si>
  <si>
    <t>Riboflavine Sod.Phosphate-5mg</t>
  </si>
  <si>
    <t>Pyridoxine HCl-100mg</t>
  </si>
  <si>
    <t>Cyancobalamine-1000mcg, Nicotinamide-100mg</t>
  </si>
  <si>
    <t>D-Pantothenate-50mg, Benzyl Alcohol-1%w/v</t>
  </si>
  <si>
    <t>73</t>
  </si>
  <si>
    <t xml:space="preserve">Each 3ml ampoule contains                                                              </t>
  </si>
  <si>
    <t xml:space="preserve">Thiamine HCl-100mg                                                                     </t>
  </si>
  <si>
    <t xml:space="preserve">Riboflavine Sod.Phosphate-5mg                                                          </t>
  </si>
  <si>
    <t xml:space="preserve">Pyridoxine HCl-100mg                                                                   </t>
  </si>
  <si>
    <t xml:space="preserve">M/s. ZYDUS CADILA                              </t>
  </si>
  <si>
    <t>74</t>
  </si>
  <si>
    <t xml:space="preserve">Lipabol Tablet 20mg            </t>
  </si>
  <si>
    <t>Riboflavin-20mg</t>
  </si>
  <si>
    <t>75</t>
  </si>
  <si>
    <t xml:space="preserve">M/s. ANGLO_FRENCH DRUG CO.(E)LT            </t>
  </si>
  <si>
    <t>76</t>
  </si>
  <si>
    <t xml:space="preserve">Beplex Injection               </t>
  </si>
  <si>
    <t>2ml</t>
  </si>
  <si>
    <t>Amber Ampoule</t>
  </si>
  <si>
    <t>Each 2ml contains</t>
  </si>
  <si>
    <t>Thiamine HCl-10mg</t>
  </si>
  <si>
    <t>Vitamin B2-5 Phosphate eq. to</t>
  </si>
  <si>
    <t>Vitamin B2-2mg, Vit.B6-2mg,</t>
  </si>
  <si>
    <t>Niacinamide-100mg, D-Panthothenate-5mg</t>
  </si>
  <si>
    <t xml:space="preserve">Benzyl Alcohol-1%             </t>
  </si>
  <si>
    <t>77</t>
  </si>
  <si>
    <t xml:space="preserve">Each 2ml contains                                                                      </t>
  </si>
  <si>
    <t xml:space="preserve">Niacinamide-100mg, D-Panthothenate-5mg </t>
  </si>
  <si>
    <t>78</t>
  </si>
  <si>
    <t>79</t>
  </si>
  <si>
    <t>Vial Blister</t>
  </si>
  <si>
    <t>80</t>
  </si>
  <si>
    <t xml:space="preserve">Natural Vit. E Capsule 100IU   </t>
  </si>
  <si>
    <t>67.10mg of D-Alpha Tocopherol</t>
  </si>
  <si>
    <t xml:space="preserve">  </t>
  </si>
  <si>
    <t>81</t>
  </si>
  <si>
    <t>82</t>
  </si>
  <si>
    <t>30's</t>
  </si>
  <si>
    <t>83</t>
  </si>
  <si>
    <t>134.20mg of D-Alpha Tocopherol</t>
  </si>
  <si>
    <t>84</t>
  </si>
  <si>
    <t>85</t>
  </si>
  <si>
    <t>86</t>
  </si>
  <si>
    <t>268.40mg of D-Alpha Tocopherol</t>
  </si>
  <si>
    <t>87</t>
  </si>
  <si>
    <t>88</t>
  </si>
  <si>
    <t>89</t>
  </si>
  <si>
    <t xml:space="preserve">Vit.B1-2mg, Vit.B2-2.5mg,                                                              </t>
  </si>
  <si>
    <t xml:space="preserve">Vit.B6-1.5mg, Niacinamide-20mg                                                         </t>
  </si>
  <si>
    <t>Lacitc Acid Bacillus-40 Milion spores</t>
  </si>
  <si>
    <t>90</t>
  </si>
  <si>
    <t xml:space="preserve">M/s. EAST INDIA PHARMA WORKS LTD.              </t>
  </si>
  <si>
    <t>91</t>
  </si>
  <si>
    <t xml:space="preserve">Calron CZ Capsule              </t>
  </si>
  <si>
    <t>Al_PVDC</t>
  </si>
  <si>
    <t>Each Hard Gelatin Cap contains</t>
  </si>
  <si>
    <t>Vitamin A as Acetate-2500iu</t>
  </si>
  <si>
    <t>Cholecalciferol as Colecalciferol Poweder-500iu</t>
  </si>
  <si>
    <t xml:space="preserve">Alpha Tocopheryl Acetate (as Conc.) -25iu </t>
  </si>
  <si>
    <t>Thiamine Mononitrate-1.5mg, Riboflavin - 5mg</t>
  </si>
  <si>
    <t>Pyridoxine HCl - 1.5mg</t>
  </si>
  <si>
    <t>Vit. B12 (as stabilised granules) - 7.5mcg</t>
  </si>
  <si>
    <t>Ascorbic Acid (coated) -75mg ;  Niacinamide - 50mg</t>
  </si>
  <si>
    <t>Ferrous Fumerate - 150mg ;  Dibasic Cal. Phos.(Anhy.) -170mg</t>
  </si>
  <si>
    <t>Cupric Sulp.- 1.96mg ;  Zinc Sulphate -33mg</t>
  </si>
  <si>
    <t>92</t>
  </si>
  <si>
    <t xml:space="preserve">Calron Tonic                   </t>
  </si>
  <si>
    <t>300ml</t>
  </si>
  <si>
    <t>Each 10ml Contains</t>
  </si>
  <si>
    <t>with M. Cup</t>
  </si>
  <si>
    <t>Ferric Ammonium Citrate-370mg</t>
  </si>
  <si>
    <t>Calcium Lactonionate U.S.P. 100mg</t>
  </si>
  <si>
    <t>Vitamin A (Palmitate) I.P. 800 IU</t>
  </si>
  <si>
    <t>Vitamin D 3 (Choleccalciferol ) I.P. 60 IU</t>
  </si>
  <si>
    <t xml:space="preserve">Vitamin B- 1 I.P. 1.0mg, Vit. B 2  I.P. - 1.5mg </t>
  </si>
  <si>
    <t>Vit. B 6  I.P. - 500 ug, Vit. B 12 I.P. - 500ng (0.5mcg)</t>
  </si>
  <si>
    <t>Niacinamide - 10.0 mg, Ehanol I. P. - 9.5% V/V</t>
  </si>
  <si>
    <t>Syrup &amp; Flavour q.s.</t>
  </si>
  <si>
    <t>93</t>
  </si>
  <si>
    <t>400ml</t>
  </si>
  <si>
    <t>94</t>
  </si>
  <si>
    <t>Aspirin-350mg</t>
  </si>
  <si>
    <t>Calcium Carbonate-105mg</t>
  </si>
  <si>
    <t>Anhydrous Citric Acid-35mg</t>
  </si>
  <si>
    <t>10ml Vial with</t>
  </si>
  <si>
    <t>3ml Vial with</t>
  </si>
  <si>
    <t>Twin Pack</t>
  </si>
  <si>
    <t xml:space="preserve"> Vial</t>
  </si>
  <si>
    <t xml:space="preserve"> 10's</t>
  </si>
  <si>
    <t xml:space="preserve">STATEMENT   SHOWING   THE   PRICE  FIXED/REVISED BY THE </t>
  </si>
  <si>
    <t>Agenda</t>
  </si>
  <si>
    <t>Company Name/</t>
  </si>
  <si>
    <t>Existing</t>
  </si>
  <si>
    <t>Revised</t>
  </si>
  <si>
    <t xml:space="preserve">%AGE </t>
  </si>
  <si>
    <t>Remarks</t>
  </si>
  <si>
    <t>Item No.</t>
  </si>
  <si>
    <t>Formulation Name/Composition</t>
  </si>
  <si>
    <t>Size</t>
  </si>
  <si>
    <t>Price</t>
  </si>
  <si>
    <t xml:space="preserve"> Increase/</t>
  </si>
  <si>
    <t>(Rs.)</t>
  </si>
  <si>
    <t>Decrease</t>
  </si>
  <si>
    <t xml:space="preserve">                    </t>
  </si>
  <si>
    <t>NCP</t>
  </si>
  <si>
    <t>CP</t>
  </si>
  <si>
    <t>--</t>
  </si>
  <si>
    <t>Non-Ceiling Packs</t>
  </si>
  <si>
    <t>(ii)</t>
  </si>
  <si>
    <t>(i)</t>
  </si>
  <si>
    <t>Aspirin Tablet</t>
  </si>
  <si>
    <t>Vitamins with Lactic Acid Bacillus Tablet</t>
  </si>
  <si>
    <t xml:space="preserve">Vitamin E (Natural) Capsule 400IU   </t>
  </si>
  <si>
    <t xml:space="preserve">Vitamin E (Natural) Capsule 200IU   </t>
  </si>
  <si>
    <t xml:space="preserve">Vitamin E (Natural) Capsule 100IU   </t>
  </si>
  <si>
    <t>Multivitamin Injection</t>
  </si>
  <si>
    <t xml:space="preserve">Vitamin E (Natural) -100IU eq. to </t>
  </si>
  <si>
    <t xml:space="preserve">Vitamin E (Natural) -200IU eq. to </t>
  </si>
  <si>
    <t xml:space="preserve">Vitamin E (Natural) -400IU eq. to </t>
  </si>
  <si>
    <t>Erythromycin 4% w/w</t>
  </si>
  <si>
    <t>Erythromycin 3% w/v</t>
  </si>
  <si>
    <t xml:space="preserve">Erythromycin Estolate Tablet  </t>
  </si>
  <si>
    <t>Erythromycin base 500mg</t>
  </si>
  <si>
    <t xml:space="preserve">Erythromycin base 250mg </t>
  </si>
  <si>
    <t>Erythromycin base 125mg</t>
  </si>
  <si>
    <t xml:space="preserve">Erythromycin base 125mg </t>
  </si>
  <si>
    <t>Erythromycin Estolate Syrup/Suspension</t>
  </si>
  <si>
    <t>Erythromycin Ethyl Succinate Granules</t>
  </si>
  <si>
    <t>Each Sachet contains</t>
  </si>
  <si>
    <t xml:space="preserve">Erythromycin-200mg </t>
  </si>
  <si>
    <t>(as Erythromycin Ethyl Succinate)</t>
  </si>
  <si>
    <t xml:space="preserve">Erythromycin-125mg </t>
  </si>
  <si>
    <t xml:space="preserve">Erythromycin-400mg </t>
  </si>
  <si>
    <t xml:space="preserve">Erythromycin Stearate Tablets     </t>
  </si>
  <si>
    <t xml:space="preserve">Erythromycin-500mg </t>
  </si>
  <si>
    <t>(as Erythromycin Stearate)</t>
  </si>
  <si>
    <t xml:space="preserve">Erythromycin-250mg </t>
  </si>
  <si>
    <t xml:space="preserve">Erythromycin-100mg </t>
  </si>
  <si>
    <t>Erythromycin Suspension</t>
  </si>
  <si>
    <t>Erythromycin-100mg</t>
  </si>
  <si>
    <t>Cefotaxime Sodium Injection  2gm</t>
  </si>
  <si>
    <t>Cefotaxime Sodium Injection 2gm</t>
  </si>
  <si>
    <t>Cefotaxime Sodium Injection 1gm</t>
  </si>
  <si>
    <t>Cefotaxime Sodium Injection 500mg</t>
  </si>
  <si>
    <t>Cefotaxime Sodium Injection 250mg</t>
  </si>
  <si>
    <t>Cefotaxime Sodium Injection 125mg</t>
  </si>
  <si>
    <t>(Vial+Water for Inj.)</t>
  </si>
  <si>
    <t>Prednisolone Tablet 5mg</t>
  </si>
  <si>
    <t>Prednisolone Tablet 10mg</t>
  </si>
  <si>
    <t>Prednisolone Tablet 20mg</t>
  </si>
  <si>
    <t>Prednisolone Tablet 30mg</t>
  </si>
  <si>
    <t>Prednisolone Tablet 40mg</t>
  </si>
  <si>
    <t xml:space="preserve">Remarks :  </t>
  </si>
  <si>
    <r>
      <t xml:space="preserve">N.C.P. = </t>
    </r>
    <r>
      <rPr>
        <sz val="10"/>
        <rFont val="Arial"/>
        <family val="2"/>
      </rPr>
      <t>Non-Ceiling Price is specific to company/pack, inclusive of excise duty but exclusive of local taxes.</t>
    </r>
  </si>
  <si>
    <r>
      <t xml:space="preserve">C.P. = </t>
    </r>
    <r>
      <rPr>
        <sz val="10"/>
        <rFont val="Arial"/>
        <family val="2"/>
      </rPr>
      <t>Ceiling Price (exclusive of excise duty and local taxes)</t>
    </r>
  </si>
  <si>
    <t>Ceiling Packs</t>
  </si>
  <si>
    <r>
      <t xml:space="preserve">NATIONAL PHARMACEUTICAL PRICING AUTHORITY ON </t>
    </r>
    <r>
      <rPr>
        <b/>
        <sz val="10"/>
        <color indexed="8"/>
        <rFont val="Arial"/>
        <family val="2"/>
      </rPr>
      <t>9th JULY</t>
    </r>
    <r>
      <rPr>
        <b/>
        <sz val="10"/>
        <rFont val="Arial"/>
        <family val="2"/>
      </rPr>
      <t>, 2003</t>
    </r>
  </si>
  <si>
    <t xml:space="preserve"> 30's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</si>
</sst>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7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 quotePrefix="1">
      <alignment horizontal="left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9"/>
  <sheetViews>
    <sheetView tabSelected="1" workbookViewId="0" topLeftCell="A539">
      <selection activeCell="A545" sqref="A545"/>
    </sheetView>
  </sheetViews>
  <sheetFormatPr defaultColWidth="9.140625" defaultRowHeight="12.75"/>
  <cols>
    <col min="1" max="1" width="7.8515625" style="0" customWidth="1"/>
    <col min="2" max="2" width="35.7109375" style="0" customWidth="1"/>
    <col min="3" max="3" width="15.00390625" style="3" customWidth="1"/>
    <col min="4" max="4" width="8.00390625" style="0" customWidth="1"/>
    <col min="5" max="5" width="7.8515625" style="0" customWidth="1"/>
    <col min="6" max="6" width="9.00390625" style="0" customWidth="1"/>
    <col min="7" max="7" width="8.8515625" style="3" customWidth="1"/>
  </cols>
  <sheetData>
    <row r="1" spans="1:7" ht="12.75">
      <c r="A1" s="8"/>
      <c r="B1" s="9"/>
      <c r="C1" s="10" t="s">
        <v>318</v>
      </c>
      <c r="D1" s="11"/>
      <c r="E1" s="12"/>
      <c r="F1" s="13"/>
      <c r="G1" s="14"/>
    </row>
    <row r="2" spans="1:7" ht="12.75">
      <c r="A2" s="8"/>
      <c r="B2" s="9"/>
      <c r="C2" s="10" t="s">
        <v>385</v>
      </c>
      <c r="D2" s="11"/>
      <c r="E2" s="12"/>
      <c r="F2" s="13"/>
      <c r="G2" s="14"/>
    </row>
    <row r="3" spans="1:7" ht="9.75" customHeight="1">
      <c r="A3" s="8"/>
      <c r="B3" s="9"/>
      <c r="C3" s="10"/>
      <c r="D3" s="11"/>
      <c r="E3" s="12"/>
      <c r="F3" s="13"/>
      <c r="G3" s="14"/>
    </row>
    <row r="4" spans="1:7" ht="12.75">
      <c r="A4" s="15" t="s">
        <v>319</v>
      </c>
      <c r="B4" s="16" t="s">
        <v>320</v>
      </c>
      <c r="C4" s="15" t="s">
        <v>87</v>
      </c>
      <c r="D4" s="17" t="s">
        <v>321</v>
      </c>
      <c r="E4" s="17" t="s">
        <v>322</v>
      </c>
      <c r="F4" s="18" t="s">
        <v>323</v>
      </c>
      <c r="G4" s="15" t="s">
        <v>324</v>
      </c>
    </row>
    <row r="5" spans="1:7" ht="12.75">
      <c r="A5" s="19" t="s">
        <v>325</v>
      </c>
      <c r="B5" s="19" t="s">
        <v>326</v>
      </c>
      <c r="C5" s="19" t="s">
        <v>327</v>
      </c>
      <c r="D5" s="20" t="s">
        <v>328</v>
      </c>
      <c r="E5" s="20" t="s">
        <v>328</v>
      </c>
      <c r="F5" s="21" t="s">
        <v>329</v>
      </c>
      <c r="G5" s="19"/>
    </row>
    <row r="6" spans="1:7" ht="12.75">
      <c r="A6" s="19"/>
      <c r="B6" s="22"/>
      <c r="C6" s="19"/>
      <c r="D6" s="20" t="s">
        <v>330</v>
      </c>
      <c r="E6" s="20" t="s">
        <v>330</v>
      </c>
      <c r="F6" s="21" t="s">
        <v>331</v>
      </c>
      <c r="G6" s="19"/>
    </row>
    <row r="7" spans="1:7" ht="12.75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5">
        <v>7</v>
      </c>
    </row>
    <row r="8" spans="1:7" ht="9.75" customHeight="1">
      <c r="A8" s="26"/>
      <c r="B8" s="27"/>
      <c r="C8" s="26"/>
      <c r="D8" s="28"/>
      <c r="E8" s="28"/>
      <c r="F8" s="26"/>
      <c r="G8" s="26"/>
    </row>
    <row r="9" spans="1:7" ht="12.75">
      <c r="A9" s="26" t="s">
        <v>338</v>
      </c>
      <c r="B9" s="2" t="s">
        <v>336</v>
      </c>
      <c r="C9" s="26"/>
      <c r="D9" s="28"/>
      <c r="E9" s="28"/>
      <c r="F9" s="26"/>
      <c r="G9" s="26"/>
    </row>
    <row r="10" spans="1:7" ht="9.75" customHeight="1">
      <c r="A10" s="26"/>
      <c r="B10" s="2"/>
      <c r="C10" s="26"/>
      <c r="D10" s="28"/>
      <c r="E10" s="28"/>
      <c r="F10" s="26"/>
      <c r="G10" s="26"/>
    </row>
    <row r="11" spans="1:2" ht="12.75">
      <c r="A11" s="1" t="s">
        <v>0</v>
      </c>
      <c r="B11" s="2" t="s">
        <v>1</v>
      </c>
    </row>
    <row r="12" ht="9.75" customHeight="1">
      <c r="A12" s="1"/>
    </row>
    <row r="13" spans="1:2" ht="12.75">
      <c r="A13" s="4" t="s">
        <v>2</v>
      </c>
      <c r="B13" s="5" t="s">
        <v>3</v>
      </c>
    </row>
    <row r="14" ht="9.75" customHeight="1">
      <c r="A14" s="4"/>
    </row>
    <row r="15" spans="1:7" ht="12.75">
      <c r="A15" s="4" t="s">
        <v>4</v>
      </c>
      <c r="B15" t="s">
        <v>5</v>
      </c>
      <c r="C15" s="3" t="s">
        <v>313</v>
      </c>
      <c r="D15" s="30" t="s">
        <v>335</v>
      </c>
      <c r="E15" s="31">
        <v>2665.92</v>
      </c>
      <c r="F15" s="30" t="s">
        <v>335</v>
      </c>
      <c r="G15" s="3" t="s">
        <v>333</v>
      </c>
    </row>
    <row r="16" spans="1:7" ht="12.75">
      <c r="A16" s="1"/>
      <c r="B16" s="6" t="s">
        <v>7</v>
      </c>
      <c r="C16" s="3" t="s">
        <v>8</v>
      </c>
      <c r="D16" s="31"/>
      <c r="E16" s="31"/>
      <c r="G16" s="29"/>
    </row>
    <row r="17" spans="1:7" ht="12.75">
      <c r="A17" s="1"/>
      <c r="B17" s="6" t="s">
        <v>9</v>
      </c>
      <c r="C17" s="3" t="s">
        <v>10</v>
      </c>
      <c r="D17" s="31"/>
      <c r="E17" s="31"/>
      <c r="G17" s="29"/>
    </row>
    <row r="18" spans="1:5" ht="9.75" customHeight="1">
      <c r="A18" s="1"/>
      <c r="D18" s="31"/>
      <c r="E18" s="31"/>
    </row>
    <row r="19" spans="1:7" ht="12.75">
      <c r="A19" s="4" t="s">
        <v>11</v>
      </c>
      <c r="B19" t="s">
        <v>12</v>
      </c>
      <c r="C19" s="3" t="s">
        <v>314</v>
      </c>
      <c r="D19" s="30" t="s">
        <v>335</v>
      </c>
      <c r="E19" s="31">
        <v>891.38</v>
      </c>
      <c r="F19" s="30" t="s">
        <v>335</v>
      </c>
      <c r="G19" s="3" t="s">
        <v>333</v>
      </c>
    </row>
    <row r="20" spans="1:5" ht="12.75">
      <c r="A20" s="1"/>
      <c r="B20" s="6" t="s">
        <v>7</v>
      </c>
      <c r="C20" s="3" t="s">
        <v>8</v>
      </c>
      <c r="D20" s="31"/>
      <c r="E20" s="31"/>
    </row>
    <row r="21" spans="1:5" ht="12.75">
      <c r="A21" s="1"/>
      <c r="B21" s="6" t="s">
        <v>9</v>
      </c>
      <c r="C21" s="3" t="s">
        <v>10</v>
      </c>
      <c r="D21" s="31"/>
      <c r="E21" s="31"/>
    </row>
    <row r="22" spans="1:5" ht="12.75">
      <c r="A22" s="1"/>
      <c r="D22" s="31"/>
      <c r="E22" s="31"/>
    </row>
    <row r="23" spans="1:5" ht="12.75">
      <c r="A23" s="1" t="s">
        <v>14</v>
      </c>
      <c r="B23" s="2" t="s">
        <v>15</v>
      </c>
      <c r="D23" s="31"/>
      <c r="E23" s="31"/>
    </row>
    <row r="24" spans="1:5" ht="9.75" customHeight="1">
      <c r="A24" s="4"/>
      <c r="D24" s="31"/>
      <c r="E24" s="31"/>
    </row>
    <row r="25" spans="1:5" ht="12.75">
      <c r="A25" s="4" t="s">
        <v>16</v>
      </c>
      <c r="B25" s="5" t="s">
        <v>17</v>
      </c>
      <c r="D25" s="31"/>
      <c r="E25" s="31"/>
    </row>
    <row r="26" spans="1:5" ht="9.75" customHeight="1">
      <c r="A26" s="4"/>
      <c r="D26" s="31"/>
      <c r="E26" s="31"/>
    </row>
    <row r="27" spans="1:7" ht="12.75">
      <c r="A27" s="4" t="s">
        <v>18</v>
      </c>
      <c r="B27" t="s">
        <v>19</v>
      </c>
      <c r="C27" s="3" t="s">
        <v>6</v>
      </c>
      <c r="D27" s="30" t="s">
        <v>335</v>
      </c>
      <c r="E27" s="31">
        <v>228.26</v>
      </c>
      <c r="F27" s="30" t="s">
        <v>335</v>
      </c>
      <c r="G27" s="3" t="s">
        <v>333</v>
      </c>
    </row>
    <row r="28" spans="1:5" ht="12.75">
      <c r="A28" s="1"/>
      <c r="B28" s="6" t="s">
        <v>7</v>
      </c>
      <c r="C28" s="3" t="s">
        <v>20</v>
      </c>
      <c r="D28" s="31"/>
      <c r="E28" s="31"/>
    </row>
    <row r="29" spans="1:5" ht="12.75">
      <c r="A29" s="1"/>
      <c r="B29" s="6" t="s">
        <v>21</v>
      </c>
      <c r="C29" s="7"/>
      <c r="D29" s="31"/>
      <c r="E29" s="31"/>
    </row>
    <row r="30" spans="1:5" ht="12.75">
      <c r="A30" s="1"/>
      <c r="B30" s="6" t="s">
        <v>22</v>
      </c>
      <c r="C30" s="7"/>
      <c r="D30" s="31"/>
      <c r="E30" s="31"/>
    </row>
    <row r="31" spans="1:5" ht="9.75" customHeight="1">
      <c r="A31" s="1"/>
      <c r="D31" s="31"/>
      <c r="E31" s="31"/>
    </row>
    <row r="32" spans="1:7" ht="12.75">
      <c r="A32" s="4" t="s">
        <v>23</v>
      </c>
      <c r="B32" t="s">
        <v>24</v>
      </c>
      <c r="C32" s="3" t="s">
        <v>13</v>
      </c>
      <c r="D32" s="30" t="s">
        <v>335</v>
      </c>
      <c r="E32" s="31">
        <v>211.48</v>
      </c>
      <c r="F32" s="30" t="s">
        <v>335</v>
      </c>
      <c r="G32" s="3" t="s">
        <v>333</v>
      </c>
    </row>
    <row r="33" spans="1:5" ht="12.75">
      <c r="A33" s="1"/>
      <c r="B33" s="6" t="s">
        <v>7</v>
      </c>
      <c r="C33" s="3" t="s">
        <v>25</v>
      </c>
      <c r="D33" s="31"/>
      <c r="E33" s="31"/>
    </row>
    <row r="34" spans="1:5" ht="12.75">
      <c r="A34" s="1"/>
      <c r="B34" s="6" t="s">
        <v>26</v>
      </c>
      <c r="C34" s="7"/>
      <c r="D34" s="31"/>
      <c r="E34" s="31"/>
    </row>
    <row r="35" spans="1:5" ht="12.75">
      <c r="A35" s="1"/>
      <c r="B35" s="6" t="s">
        <v>22</v>
      </c>
      <c r="C35" s="7"/>
      <c r="D35" s="31"/>
      <c r="E35" s="31"/>
    </row>
    <row r="36" spans="1:5" ht="9.75" customHeight="1">
      <c r="A36" s="1"/>
      <c r="D36" s="31"/>
      <c r="E36" s="31"/>
    </row>
    <row r="37" spans="1:7" ht="12.75">
      <c r="A37" s="4" t="s">
        <v>27</v>
      </c>
      <c r="B37" t="s">
        <v>28</v>
      </c>
      <c r="C37" s="3" t="s">
        <v>29</v>
      </c>
      <c r="D37" s="30" t="s">
        <v>335</v>
      </c>
      <c r="E37" s="31">
        <v>228.24</v>
      </c>
      <c r="F37" s="30" t="s">
        <v>335</v>
      </c>
      <c r="G37" s="3" t="s">
        <v>333</v>
      </c>
    </row>
    <row r="38" spans="1:5" ht="12.75">
      <c r="A38" s="1"/>
      <c r="B38" s="6" t="s">
        <v>30</v>
      </c>
      <c r="C38" s="3" t="s">
        <v>20</v>
      </c>
      <c r="D38" s="31"/>
      <c r="E38" s="31"/>
    </row>
    <row r="39" spans="1:5" ht="12.75">
      <c r="A39" s="1"/>
      <c r="B39" s="6" t="s">
        <v>21</v>
      </c>
      <c r="D39" s="31"/>
      <c r="E39" s="31"/>
    </row>
    <row r="40" spans="1:5" ht="12.75">
      <c r="A40" s="1"/>
      <c r="B40" s="6" t="s">
        <v>22</v>
      </c>
      <c r="D40" s="31"/>
      <c r="E40" s="31"/>
    </row>
    <row r="41" spans="1:5" ht="9.75" customHeight="1">
      <c r="A41" s="1"/>
      <c r="D41" s="31"/>
      <c r="E41" s="31"/>
    </row>
    <row r="42" spans="1:7" ht="12.75">
      <c r="A42" s="4" t="s">
        <v>31</v>
      </c>
      <c r="B42" t="s">
        <v>32</v>
      </c>
      <c r="C42" s="3" t="s">
        <v>33</v>
      </c>
      <c r="D42" s="30" t="s">
        <v>335</v>
      </c>
      <c r="E42" s="31">
        <v>211.48</v>
      </c>
      <c r="F42" s="30" t="s">
        <v>335</v>
      </c>
      <c r="G42" s="3" t="s">
        <v>333</v>
      </c>
    </row>
    <row r="43" spans="1:5" ht="12.75">
      <c r="A43" s="1"/>
      <c r="B43" s="6" t="s">
        <v>7</v>
      </c>
      <c r="C43" s="3" t="s">
        <v>25</v>
      </c>
      <c r="D43" s="31"/>
      <c r="E43" s="31"/>
    </row>
    <row r="44" spans="1:5" ht="12.75">
      <c r="A44" s="1"/>
      <c r="B44" s="6" t="s">
        <v>26</v>
      </c>
      <c r="D44" s="31"/>
      <c r="E44" s="31"/>
    </row>
    <row r="45" spans="1:5" ht="12.75">
      <c r="A45" s="1"/>
      <c r="B45" s="6" t="s">
        <v>22</v>
      </c>
      <c r="D45" s="31"/>
      <c r="E45" s="31"/>
    </row>
    <row r="46" spans="1:5" ht="9.75" customHeight="1">
      <c r="A46" s="1"/>
      <c r="D46" s="31"/>
      <c r="E46" s="31"/>
    </row>
    <row r="47" spans="1:7" ht="12.75">
      <c r="A47" s="4" t="s">
        <v>34</v>
      </c>
      <c r="B47" t="s">
        <v>35</v>
      </c>
      <c r="C47" s="3" t="s">
        <v>29</v>
      </c>
      <c r="D47" s="30" t="s">
        <v>335</v>
      </c>
      <c r="E47" s="31">
        <v>228.5</v>
      </c>
      <c r="F47" s="30" t="s">
        <v>335</v>
      </c>
      <c r="G47" s="3" t="s">
        <v>333</v>
      </c>
    </row>
    <row r="48" spans="1:5" ht="12.75">
      <c r="A48" s="1"/>
      <c r="B48" s="6" t="s">
        <v>30</v>
      </c>
      <c r="C48" s="3" t="s">
        <v>20</v>
      </c>
      <c r="D48" s="31"/>
      <c r="E48" s="31"/>
    </row>
    <row r="49" spans="1:5" ht="12.75">
      <c r="A49" s="1"/>
      <c r="B49" s="6" t="s">
        <v>21</v>
      </c>
      <c r="D49" s="31"/>
      <c r="E49" s="31"/>
    </row>
    <row r="50" spans="1:5" ht="12.75">
      <c r="A50" s="1"/>
      <c r="B50" s="6" t="s">
        <v>22</v>
      </c>
      <c r="D50" s="31"/>
      <c r="E50" s="31"/>
    </row>
    <row r="51" spans="1:5" ht="12.75">
      <c r="A51" s="1"/>
      <c r="B51" s="6"/>
      <c r="D51" s="31"/>
      <c r="E51" s="31"/>
    </row>
    <row r="52" spans="1:5" ht="12.75">
      <c r="A52" s="32" t="s">
        <v>381</v>
      </c>
      <c r="D52" s="31"/>
      <c r="E52" s="31"/>
    </row>
    <row r="53" spans="1:5" ht="12.75">
      <c r="A53" s="32" t="s">
        <v>382</v>
      </c>
      <c r="D53" s="31"/>
      <c r="E53" s="31"/>
    </row>
    <row r="54" spans="1:5" ht="12.75">
      <c r="A54" s="32" t="s">
        <v>383</v>
      </c>
      <c r="D54" s="31"/>
      <c r="E54" s="31"/>
    </row>
    <row r="55" spans="1:5" ht="12.75">
      <c r="A55" s="32"/>
      <c r="D55" s="31"/>
      <c r="E55" s="31"/>
    </row>
    <row r="56" spans="1:7" ht="12.75">
      <c r="A56" s="4" t="s">
        <v>36</v>
      </c>
      <c r="B56" t="s">
        <v>37</v>
      </c>
      <c r="C56" s="3" t="s">
        <v>33</v>
      </c>
      <c r="D56" s="30" t="s">
        <v>335</v>
      </c>
      <c r="E56" s="31">
        <v>211.68</v>
      </c>
      <c r="F56" s="30" t="s">
        <v>335</v>
      </c>
      <c r="G56" s="3" t="s">
        <v>333</v>
      </c>
    </row>
    <row r="57" spans="1:5" ht="12.75">
      <c r="A57" s="1"/>
      <c r="B57" s="6" t="s">
        <v>7</v>
      </c>
      <c r="C57" s="3" t="s">
        <v>25</v>
      </c>
      <c r="D57" s="31"/>
      <c r="E57" s="31"/>
    </row>
    <row r="58" spans="1:5" ht="12.75">
      <c r="A58" s="1"/>
      <c r="B58" s="6" t="s">
        <v>26</v>
      </c>
      <c r="D58" s="31"/>
      <c r="E58" s="31"/>
    </row>
    <row r="59" spans="1:5" ht="12.75">
      <c r="A59" s="1"/>
      <c r="B59" s="6" t="s">
        <v>22</v>
      </c>
      <c r="D59" s="31"/>
      <c r="E59" s="31"/>
    </row>
    <row r="60" spans="1:5" ht="12.75">
      <c r="A60" s="1"/>
      <c r="D60" s="31"/>
      <c r="E60" s="31"/>
    </row>
    <row r="61" spans="1:7" ht="12.75">
      <c r="A61" s="4" t="s">
        <v>38</v>
      </c>
      <c r="B61" t="s">
        <v>39</v>
      </c>
      <c r="C61" s="3" t="s">
        <v>29</v>
      </c>
      <c r="D61" s="30" t="s">
        <v>335</v>
      </c>
      <c r="E61" s="31">
        <v>228.38</v>
      </c>
      <c r="F61" s="30" t="s">
        <v>335</v>
      </c>
      <c r="G61" s="3" t="s">
        <v>333</v>
      </c>
    </row>
    <row r="62" spans="1:5" ht="12.75">
      <c r="A62" s="1"/>
      <c r="B62" s="6" t="s">
        <v>30</v>
      </c>
      <c r="C62" s="3" t="s">
        <v>20</v>
      </c>
      <c r="D62" s="31"/>
      <c r="E62" s="31"/>
    </row>
    <row r="63" spans="1:5" ht="12.75">
      <c r="A63" s="1"/>
      <c r="B63" s="6" t="s">
        <v>21</v>
      </c>
      <c r="D63" s="31"/>
      <c r="E63" s="31"/>
    </row>
    <row r="64" spans="1:5" ht="12.75">
      <c r="A64" s="1"/>
      <c r="B64" s="6" t="s">
        <v>40</v>
      </c>
      <c r="D64" s="31"/>
      <c r="E64" s="31"/>
    </row>
    <row r="65" spans="1:5" ht="12.75">
      <c r="A65" s="1"/>
      <c r="B65" s="6" t="s">
        <v>22</v>
      </c>
      <c r="D65" s="31"/>
      <c r="E65" s="31"/>
    </row>
    <row r="66" spans="1:5" ht="12.75">
      <c r="A66" s="1"/>
      <c r="D66" s="31"/>
      <c r="E66" s="31"/>
    </row>
    <row r="67" spans="1:7" ht="12.75">
      <c r="A67" s="4" t="s">
        <v>41</v>
      </c>
      <c r="B67" t="s">
        <v>39</v>
      </c>
      <c r="C67" s="3" t="s">
        <v>33</v>
      </c>
      <c r="D67" s="30" t="s">
        <v>335</v>
      </c>
      <c r="E67" s="31">
        <v>211.58</v>
      </c>
      <c r="F67" s="30" t="s">
        <v>335</v>
      </c>
      <c r="G67" s="3" t="s">
        <v>333</v>
      </c>
    </row>
    <row r="68" spans="1:5" ht="12.75">
      <c r="A68" s="1"/>
      <c r="B68" s="6" t="s">
        <v>30</v>
      </c>
      <c r="C68" s="3" t="s">
        <v>25</v>
      </c>
      <c r="D68" s="31"/>
      <c r="E68" s="31"/>
    </row>
    <row r="69" spans="1:5" ht="12.75">
      <c r="A69" s="1"/>
      <c r="B69" s="6" t="s">
        <v>42</v>
      </c>
      <c r="D69" s="31"/>
      <c r="E69" s="31"/>
    </row>
    <row r="70" spans="1:5" ht="12.75">
      <c r="A70" s="1"/>
      <c r="B70" s="6" t="s">
        <v>40</v>
      </c>
      <c r="D70" s="31"/>
      <c r="E70" s="31"/>
    </row>
    <row r="71" spans="1:5" ht="12.75">
      <c r="A71" s="1"/>
      <c r="B71" s="6" t="s">
        <v>22</v>
      </c>
      <c r="D71" s="31"/>
      <c r="E71" s="31"/>
    </row>
    <row r="72" spans="1:5" ht="12.75">
      <c r="A72" s="1"/>
      <c r="D72" s="31"/>
      <c r="E72" s="31"/>
    </row>
    <row r="73" spans="1:7" ht="12.75">
      <c r="A73" s="4" t="s">
        <v>43</v>
      </c>
      <c r="B73" t="s">
        <v>44</v>
      </c>
      <c r="C73" s="3" t="s">
        <v>29</v>
      </c>
      <c r="D73" s="30" t="s">
        <v>335</v>
      </c>
      <c r="E73" s="31">
        <v>228.44</v>
      </c>
      <c r="F73" s="30" t="s">
        <v>335</v>
      </c>
      <c r="G73" s="3" t="s">
        <v>333</v>
      </c>
    </row>
    <row r="74" spans="1:5" ht="12.75">
      <c r="A74" s="1"/>
      <c r="B74" s="6" t="s">
        <v>30</v>
      </c>
      <c r="C74" s="3" t="s">
        <v>20</v>
      </c>
      <c r="D74" s="31"/>
      <c r="E74" s="31"/>
    </row>
    <row r="75" spans="1:5" ht="12.75">
      <c r="A75" s="1"/>
      <c r="B75" s="6" t="s">
        <v>21</v>
      </c>
      <c r="D75" s="31"/>
      <c r="E75" s="31"/>
    </row>
    <row r="76" spans="1:5" ht="12.75">
      <c r="A76" s="1"/>
      <c r="B76" s="6" t="s">
        <v>45</v>
      </c>
      <c r="D76" s="31"/>
      <c r="E76" s="31"/>
    </row>
    <row r="77" spans="1:5" ht="12.75">
      <c r="A77" s="1"/>
      <c r="B77" s="6" t="s">
        <v>22</v>
      </c>
      <c r="D77" s="31"/>
      <c r="E77" s="31"/>
    </row>
    <row r="78" spans="1:5" ht="12.75">
      <c r="A78" s="1"/>
      <c r="D78" s="31"/>
      <c r="E78" s="31"/>
    </row>
    <row r="79" spans="1:7" ht="12.75">
      <c r="A79" s="4" t="s">
        <v>46</v>
      </c>
      <c r="B79" t="s">
        <v>44</v>
      </c>
      <c r="C79" s="3" t="s">
        <v>33</v>
      </c>
      <c r="D79" s="30" t="s">
        <v>335</v>
      </c>
      <c r="E79" s="31">
        <v>211.62</v>
      </c>
      <c r="F79" s="30" t="s">
        <v>335</v>
      </c>
      <c r="G79" s="3" t="s">
        <v>333</v>
      </c>
    </row>
    <row r="80" spans="1:5" ht="12.75">
      <c r="A80" s="1"/>
      <c r="B80" s="6" t="s">
        <v>30</v>
      </c>
      <c r="C80" s="3" t="s">
        <v>25</v>
      </c>
      <c r="D80" s="31"/>
      <c r="E80" s="31"/>
    </row>
    <row r="81" spans="1:5" ht="12.75">
      <c r="A81" s="1"/>
      <c r="B81" s="6" t="s">
        <v>42</v>
      </c>
      <c r="D81" s="31"/>
      <c r="E81" s="31"/>
    </row>
    <row r="82" spans="1:5" ht="12.75">
      <c r="A82" s="1"/>
      <c r="B82" s="6" t="s">
        <v>45</v>
      </c>
      <c r="D82" s="31"/>
      <c r="E82" s="31"/>
    </row>
    <row r="83" spans="1:5" ht="12.75">
      <c r="A83" s="1"/>
      <c r="B83" s="6" t="s">
        <v>22</v>
      </c>
      <c r="D83" s="31"/>
      <c r="E83" s="31"/>
    </row>
    <row r="84" spans="1:5" ht="12.75">
      <c r="A84" s="1"/>
      <c r="D84" s="31"/>
      <c r="E84" s="31"/>
    </row>
    <row r="85" spans="1:5" ht="12.75">
      <c r="A85" s="1" t="s">
        <v>47</v>
      </c>
      <c r="B85" s="2" t="s">
        <v>48</v>
      </c>
      <c r="D85" s="31"/>
      <c r="E85" s="31"/>
    </row>
    <row r="86" spans="1:5" ht="12.75">
      <c r="A86" s="1"/>
      <c r="D86" s="31"/>
      <c r="E86" s="31"/>
    </row>
    <row r="87" spans="1:5" ht="12.75">
      <c r="A87" s="4" t="s">
        <v>49</v>
      </c>
      <c r="B87" s="5" t="s">
        <v>50</v>
      </c>
      <c r="D87" s="31"/>
      <c r="E87" s="31"/>
    </row>
    <row r="88" spans="1:5" ht="12.75">
      <c r="A88" s="4"/>
      <c r="D88" s="31"/>
      <c r="E88" s="31"/>
    </row>
    <row r="89" spans="1:7" ht="12.75">
      <c r="A89" s="4" t="s">
        <v>51</v>
      </c>
      <c r="B89" t="s">
        <v>52</v>
      </c>
      <c r="C89" s="3" t="s">
        <v>53</v>
      </c>
      <c r="D89" s="31">
        <v>7.01</v>
      </c>
      <c r="E89" s="31">
        <v>7.03</v>
      </c>
      <c r="F89" s="12">
        <f>(E89-D89)/D89*100</f>
        <v>0.28530670470756725</v>
      </c>
      <c r="G89" s="3" t="s">
        <v>333</v>
      </c>
    </row>
    <row r="90" spans="1:5" ht="12.75">
      <c r="A90" s="1"/>
      <c r="B90" s="6" t="s">
        <v>55</v>
      </c>
      <c r="C90" s="3" t="s">
        <v>147</v>
      </c>
      <c r="D90" s="31"/>
      <c r="E90" s="31"/>
    </row>
    <row r="91" spans="1:5" ht="12.75">
      <c r="A91" s="1"/>
      <c r="B91" s="6" t="s">
        <v>56</v>
      </c>
      <c r="D91" s="31"/>
      <c r="E91" s="31"/>
    </row>
    <row r="92" spans="1:5" ht="12.75">
      <c r="A92" s="1"/>
      <c r="D92" s="31"/>
      <c r="E92" s="31"/>
    </row>
    <row r="93" spans="1:7" ht="12.75">
      <c r="A93" s="4" t="s">
        <v>57</v>
      </c>
      <c r="B93" t="s">
        <v>58</v>
      </c>
      <c r="C93" s="3" t="s">
        <v>53</v>
      </c>
      <c r="D93" s="31">
        <v>13.44</v>
      </c>
      <c r="E93" s="31">
        <v>13.48</v>
      </c>
      <c r="F93" s="12">
        <f>(E93-D93)/D93*100</f>
        <v>0.2976190476190545</v>
      </c>
      <c r="G93" s="3" t="s">
        <v>333</v>
      </c>
    </row>
    <row r="94" spans="1:5" ht="12.75">
      <c r="A94" s="1"/>
      <c r="B94" s="6" t="s">
        <v>55</v>
      </c>
      <c r="C94" s="3" t="s">
        <v>147</v>
      </c>
      <c r="D94" s="31"/>
      <c r="E94" s="31"/>
    </row>
    <row r="95" spans="1:5" ht="12.75">
      <c r="A95" s="1"/>
      <c r="B95" s="6" t="s">
        <v>59</v>
      </c>
      <c r="C95" s="7"/>
      <c r="D95" s="31"/>
      <c r="E95" s="31"/>
    </row>
    <row r="96" spans="1:5" ht="12.75">
      <c r="A96" s="1"/>
      <c r="D96" s="31"/>
      <c r="E96" s="31"/>
    </row>
    <row r="97" spans="1:7" ht="12.75">
      <c r="A97" s="4" t="s">
        <v>60</v>
      </c>
      <c r="B97" t="s">
        <v>58</v>
      </c>
      <c r="C97" s="3" t="s">
        <v>53</v>
      </c>
      <c r="D97" s="31">
        <v>25.98</v>
      </c>
      <c r="E97" s="31">
        <v>26.05</v>
      </c>
      <c r="F97" s="12">
        <f>(E97-D97)/D97*100</f>
        <v>0.2694380292532728</v>
      </c>
      <c r="G97" s="3" t="s">
        <v>333</v>
      </c>
    </row>
    <row r="98" spans="1:5" ht="12.75">
      <c r="A98" s="1"/>
      <c r="B98" s="6" t="s">
        <v>55</v>
      </c>
      <c r="C98" s="3" t="s">
        <v>147</v>
      </c>
      <c r="D98" s="31"/>
      <c r="E98" s="31"/>
    </row>
    <row r="99" spans="1:5" ht="12.75">
      <c r="A99" s="1"/>
      <c r="B99" s="6" t="s">
        <v>61</v>
      </c>
      <c r="C99" s="7"/>
      <c r="D99" s="31"/>
      <c r="E99" s="31"/>
    </row>
    <row r="100" spans="1:5" ht="12.75">
      <c r="A100" s="1"/>
      <c r="D100" s="31"/>
      <c r="E100" s="31"/>
    </row>
    <row r="101" spans="1:7" ht="12.75">
      <c r="A101" s="4" t="s">
        <v>62</v>
      </c>
      <c r="B101" t="s">
        <v>58</v>
      </c>
      <c r="C101" s="3" t="s">
        <v>53</v>
      </c>
      <c r="D101" s="31">
        <v>39.08</v>
      </c>
      <c r="E101" s="31">
        <v>39.08</v>
      </c>
      <c r="F101" s="12">
        <f>(E101-D101)/D101*100</f>
        <v>0</v>
      </c>
      <c r="G101" s="3" t="s">
        <v>333</v>
      </c>
    </row>
    <row r="102" spans="1:5" ht="12.75">
      <c r="A102" s="1"/>
      <c r="B102" s="6" t="s">
        <v>55</v>
      </c>
      <c r="C102" s="3" t="s">
        <v>147</v>
      </c>
      <c r="D102" s="31"/>
      <c r="E102" s="31"/>
    </row>
    <row r="103" spans="1:7" ht="12.75">
      <c r="A103" s="1"/>
      <c r="B103" s="6" t="s">
        <v>63</v>
      </c>
      <c r="D103" s="31"/>
      <c r="E103" s="31"/>
      <c r="G103" s="7"/>
    </row>
    <row r="104" spans="1:5" ht="12.75">
      <c r="A104" s="1"/>
      <c r="D104" s="31"/>
      <c r="E104" s="31"/>
    </row>
    <row r="105" spans="1:7" ht="12.75">
      <c r="A105" s="4" t="s">
        <v>64</v>
      </c>
      <c r="B105" t="s">
        <v>58</v>
      </c>
      <c r="C105" s="3" t="s">
        <v>53</v>
      </c>
      <c r="D105" s="31">
        <v>51.17</v>
      </c>
      <c r="E105" s="31">
        <v>51.22</v>
      </c>
      <c r="F105" s="12">
        <f>(E105-D105)/D105*100</f>
        <v>0.09771350400624809</v>
      </c>
      <c r="G105" s="3" t="s">
        <v>333</v>
      </c>
    </row>
    <row r="106" spans="1:5" ht="12.75">
      <c r="A106" s="1"/>
      <c r="B106" s="6" t="s">
        <v>55</v>
      </c>
      <c r="C106" s="3" t="s">
        <v>147</v>
      </c>
      <c r="D106" s="31"/>
      <c r="E106" s="31"/>
    </row>
    <row r="107" spans="1:7" ht="12.75">
      <c r="A107" s="1"/>
      <c r="B107" s="6" t="s">
        <v>65</v>
      </c>
      <c r="D107" s="31"/>
      <c r="E107" s="31"/>
      <c r="G107" s="7"/>
    </row>
    <row r="108" spans="1:5" ht="12.75">
      <c r="A108" s="1"/>
      <c r="D108" s="31"/>
      <c r="E108" s="31"/>
    </row>
    <row r="109" spans="1:7" ht="12.75">
      <c r="A109" s="4" t="s">
        <v>66</v>
      </c>
      <c r="B109" t="s">
        <v>67</v>
      </c>
      <c r="C109" s="3" t="s">
        <v>386</v>
      </c>
      <c r="D109" s="31">
        <v>16.28</v>
      </c>
      <c r="E109" s="31">
        <v>19.19</v>
      </c>
      <c r="F109" s="12">
        <f>(E109-D109)/D109*100</f>
        <v>17.874692874692872</v>
      </c>
      <c r="G109" s="3" t="s">
        <v>333</v>
      </c>
    </row>
    <row r="110" spans="1:5" ht="12.75">
      <c r="A110" s="1"/>
      <c r="B110" s="6" t="s">
        <v>68</v>
      </c>
      <c r="C110" s="3" t="s">
        <v>147</v>
      </c>
      <c r="D110" s="31"/>
      <c r="E110" s="31"/>
    </row>
    <row r="111" spans="1:7" ht="12.75">
      <c r="A111" s="1"/>
      <c r="B111" s="6" t="s">
        <v>69</v>
      </c>
      <c r="D111" s="31"/>
      <c r="E111" s="31"/>
      <c r="G111" s="3" t="s">
        <v>332</v>
      </c>
    </row>
    <row r="112" spans="1:5" ht="12.75">
      <c r="A112" s="1"/>
      <c r="B112" s="6" t="s">
        <v>70</v>
      </c>
      <c r="C112" s="7"/>
      <c r="D112" s="31"/>
      <c r="E112" s="31"/>
    </row>
    <row r="113" spans="1:5" ht="12.75">
      <c r="A113" s="1"/>
      <c r="B113" s="6" t="s">
        <v>71</v>
      </c>
      <c r="C113" s="7"/>
      <c r="D113" s="31"/>
      <c r="E113" s="31"/>
    </row>
    <row r="114" spans="1:5" ht="12.75">
      <c r="A114" s="1"/>
      <c r="B114" s="6" t="s">
        <v>72</v>
      </c>
      <c r="D114" s="31"/>
      <c r="E114" s="31"/>
    </row>
    <row r="115" spans="1:5" ht="12.75">
      <c r="A115" s="1"/>
      <c r="D115" s="31"/>
      <c r="E115" s="31"/>
    </row>
    <row r="116" spans="1:5" ht="12.75">
      <c r="A116" s="1" t="s">
        <v>73</v>
      </c>
      <c r="B116" s="2" t="s">
        <v>74</v>
      </c>
      <c r="D116" s="31"/>
      <c r="E116" s="31"/>
    </row>
    <row r="117" spans="1:5" ht="12.75">
      <c r="A117" s="1"/>
      <c r="D117" s="31"/>
      <c r="E117" s="31"/>
    </row>
    <row r="118" spans="1:5" ht="12.75">
      <c r="A118" s="4" t="s">
        <v>75</v>
      </c>
      <c r="B118" s="5" t="s">
        <v>89</v>
      </c>
      <c r="D118" s="31"/>
      <c r="E118" s="31"/>
    </row>
    <row r="119" spans="1:5" ht="12.75">
      <c r="A119" s="4"/>
      <c r="B119" s="5"/>
      <c r="D119" s="31"/>
      <c r="E119" s="31"/>
    </row>
    <row r="120" spans="1:7" ht="12.75">
      <c r="A120" s="4" t="s">
        <v>76</v>
      </c>
      <c r="B120" t="s">
        <v>103</v>
      </c>
      <c r="C120" s="3" t="s">
        <v>13</v>
      </c>
      <c r="D120" s="31">
        <v>5.59</v>
      </c>
      <c r="E120" s="31">
        <v>5.35</v>
      </c>
      <c r="F120" s="12">
        <f>(E120-D120)/D120*100</f>
        <v>-4.293381037567088</v>
      </c>
      <c r="G120" s="3" t="s">
        <v>333</v>
      </c>
    </row>
    <row r="121" spans="1:5" ht="12.75">
      <c r="A121" s="1"/>
      <c r="B121" s="6" t="s">
        <v>105</v>
      </c>
      <c r="C121" s="3" t="s">
        <v>104</v>
      </c>
      <c r="D121" s="31"/>
      <c r="E121" s="31"/>
    </row>
    <row r="122" spans="1:7" ht="12.75">
      <c r="A122" s="1"/>
      <c r="B122" s="6" t="s">
        <v>106</v>
      </c>
      <c r="D122" s="31"/>
      <c r="E122" s="31"/>
      <c r="G122" s="7"/>
    </row>
    <row r="123" spans="1:7" ht="12.75">
      <c r="A123" s="1"/>
      <c r="B123" s="6" t="s">
        <v>107</v>
      </c>
      <c r="D123" s="31"/>
      <c r="E123" s="31"/>
      <c r="G123" s="7"/>
    </row>
    <row r="124" spans="1:7" ht="12.75">
      <c r="A124" s="1"/>
      <c r="B124" s="6" t="s">
        <v>108</v>
      </c>
      <c r="D124" s="31"/>
      <c r="E124" s="31"/>
      <c r="G124" s="7"/>
    </row>
    <row r="125" spans="1:5" ht="12.75">
      <c r="A125" s="1"/>
      <c r="B125" s="6" t="s">
        <v>109</v>
      </c>
      <c r="D125" s="31"/>
      <c r="E125" s="31"/>
    </row>
    <row r="126" spans="1:5" ht="12.75">
      <c r="A126" s="1"/>
      <c r="B126" s="6" t="s">
        <v>110</v>
      </c>
      <c r="D126" s="31"/>
      <c r="E126" s="31"/>
    </row>
    <row r="127" spans="1:5" ht="12.75">
      <c r="A127" s="1"/>
      <c r="B127" s="6"/>
      <c r="D127" s="31"/>
      <c r="E127" s="31"/>
    </row>
    <row r="128" spans="1:5" ht="12.75">
      <c r="A128" s="4" t="s">
        <v>81</v>
      </c>
      <c r="B128" s="5" t="s">
        <v>112</v>
      </c>
      <c r="D128" s="31"/>
      <c r="E128" s="31"/>
    </row>
    <row r="129" spans="1:5" ht="12.75">
      <c r="A129" s="4"/>
      <c r="B129" s="5"/>
      <c r="D129" s="31"/>
      <c r="E129" s="31"/>
    </row>
    <row r="130" spans="1:7" ht="12.75">
      <c r="A130" s="4" t="s">
        <v>77</v>
      </c>
      <c r="B130" t="s">
        <v>134</v>
      </c>
      <c r="C130" s="3" t="s">
        <v>6</v>
      </c>
      <c r="D130" s="31">
        <v>16.14</v>
      </c>
      <c r="E130" s="31">
        <v>14.94</v>
      </c>
      <c r="F130" s="12">
        <f>(E130-D130)/D130*100</f>
        <v>-7.434944237918222</v>
      </c>
      <c r="G130" s="3" t="s">
        <v>333</v>
      </c>
    </row>
    <row r="131" spans="1:5" ht="12.75">
      <c r="A131" s="1"/>
      <c r="B131" s="6" t="s">
        <v>7</v>
      </c>
      <c r="C131" s="3" t="s">
        <v>130</v>
      </c>
      <c r="D131" s="31"/>
      <c r="E131" s="31"/>
    </row>
    <row r="132" spans="1:7" ht="12.75">
      <c r="A132" s="1"/>
      <c r="B132" s="6" t="s">
        <v>115</v>
      </c>
      <c r="C132" s="3" t="s">
        <v>135</v>
      </c>
      <c r="D132" s="31"/>
      <c r="E132" s="31"/>
      <c r="G132" s="7"/>
    </row>
    <row r="133" spans="1:7" ht="12.75">
      <c r="A133" s="1"/>
      <c r="B133" s="6" t="s">
        <v>116</v>
      </c>
      <c r="D133" s="31"/>
      <c r="E133" s="31"/>
      <c r="G133" s="7"/>
    </row>
    <row r="134" spans="1:5" ht="9.75" customHeight="1">
      <c r="A134" s="1"/>
      <c r="D134" s="31"/>
      <c r="E134" s="31"/>
    </row>
    <row r="135" spans="1:7" ht="12.75">
      <c r="A135" s="4" t="s">
        <v>78</v>
      </c>
      <c r="B135" t="s">
        <v>137</v>
      </c>
      <c r="C135" s="3" t="s">
        <v>114</v>
      </c>
      <c r="D135" s="31">
        <v>18</v>
      </c>
      <c r="E135" s="31">
        <v>15.06</v>
      </c>
      <c r="F135" s="12">
        <f>(E135-D135)/D135*100</f>
        <v>-16.33333333333333</v>
      </c>
      <c r="G135" s="3" t="s">
        <v>333</v>
      </c>
    </row>
    <row r="136" spans="1:5" ht="12.75">
      <c r="A136" s="1"/>
      <c r="B136" s="6" t="s">
        <v>138</v>
      </c>
      <c r="C136" s="3" t="s">
        <v>217</v>
      </c>
      <c r="D136" s="31"/>
      <c r="E136" s="31"/>
    </row>
    <row r="137" spans="1:5" ht="12.75">
      <c r="A137" s="1"/>
      <c r="B137" s="6" t="s">
        <v>139</v>
      </c>
      <c r="C137" s="7"/>
      <c r="D137" s="31"/>
      <c r="E137" s="31"/>
    </row>
    <row r="138" spans="1:5" ht="12.75">
      <c r="A138" s="1"/>
      <c r="B138" s="6" t="s">
        <v>140</v>
      </c>
      <c r="C138" s="7"/>
      <c r="D138" s="31"/>
      <c r="E138" s="31"/>
    </row>
    <row r="139" spans="1:5" ht="9.75" customHeight="1">
      <c r="A139" s="1"/>
      <c r="D139" s="31"/>
      <c r="E139" s="31"/>
    </row>
    <row r="140" spans="1:7" ht="12.75">
      <c r="A140" s="4" t="s">
        <v>79</v>
      </c>
      <c r="B140" t="s">
        <v>142</v>
      </c>
      <c r="C140" s="3" t="s">
        <v>126</v>
      </c>
      <c r="D140" s="31">
        <v>45.28</v>
      </c>
      <c r="E140" s="31">
        <v>35.75</v>
      </c>
      <c r="F140" s="12">
        <f>(E140-D140)/D140*100</f>
        <v>-21.046819787985868</v>
      </c>
      <c r="G140" s="3" t="s">
        <v>333</v>
      </c>
    </row>
    <row r="141" spans="1:5" ht="12.75">
      <c r="A141" s="1"/>
      <c r="B141" s="6" t="s">
        <v>55</v>
      </c>
      <c r="C141" s="3" t="s">
        <v>144</v>
      </c>
      <c r="D141" s="31"/>
      <c r="E141" s="31"/>
    </row>
    <row r="142" spans="1:5" ht="12.75">
      <c r="A142" s="1"/>
      <c r="B142" s="6" t="s">
        <v>139</v>
      </c>
      <c r="C142" s="7"/>
      <c r="D142" s="31"/>
      <c r="E142" s="31"/>
    </row>
    <row r="143" spans="1:5" ht="12.75">
      <c r="A143" s="1"/>
      <c r="B143" s="6" t="s">
        <v>145</v>
      </c>
      <c r="C143" s="7"/>
      <c r="D143" s="31"/>
      <c r="E143" s="31"/>
    </row>
    <row r="144" spans="1:5" ht="9.75" customHeight="1">
      <c r="A144" s="1"/>
      <c r="D144" s="31"/>
      <c r="E144" s="31"/>
    </row>
    <row r="145" spans="1:7" ht="12.75">
      <c r="A145" s="4" t="s">
        <v>80</v>
      </c>
      <c r="B145" t="s">
        <v>142</v>
      </c>
      <c r="C145" s="3" t="s">
        <v>126</v>
      </c>
      <c r="D145" s="31">
        <v>44.99</v>
      </c>
      <c r="E145" s="31">
        <v>35.46</v>
      </c>
      <c r="F145" s="12">
        <f>(E145-D145)/D145*100</f>
        <v>-21.182484996665927</v>
      </c>
      <c r="G145" s="3" t="s">
        <v>333</v>
      </c>
    </row>
    <row r="146" spans="1:5" ht="12.75">
      <c r="A146" s="1"/>
      <c r="B146" s="6" t="s">
        <v>55</v>
      </c>
      <c r="C146" s="3" t="s">
        <v>147</v>
      </c>
      <c r="D146" s="31"/>
      <c r="E146" s="31"/>
    </row>
    <row r="147" spans="1:5" ht="12.75">
      <c r="A147" s="1"/>
      <c r="B147" s="6" t="s">
        <v>139</v>
      </c>
      <c r="C147" s="7"/>
      <c r="D147" s="31"/>
      <c r="E147" s="31"/>
    </row>
    <row r="148" spans="1:5" ht="12.75">
      <c r="A148" s="1"/>
      <c r="B148" s="6" t="s">
        <v>145</v>
      </c>
      <c r="C148" s="7"/>
      <c r="D148" s="31"/>
      <c r="E148" s="31"/>
    </row>
    <row r="149" spans="1:5" ht="12.75">
      <c r="A149" s="1"/>
      <c r="D149" s="31"/>
      <c r="E149" s="31"/>
    </row>
    <row r="150" spans="1:5" ht="12.75">
      <c r="A150" s="4" t="s">
        <v>88</v>
      </c>
      <c r="B150" s="5" t="s">
        <v>165</v>
      </c>
      <c r="D150" s="31"/>
      <c r="E150" s="31"/>
    </row>
    <row r="151" spans="1:5" ht="12.75">
      <c r="A151" s="4"/>
      <c r="B151" s="5"/>
      <c r="D151" s="31"/>
      <c r="E151" s="31"/>
    </row>
    <row r="152" spans="1:7" ht="12.75">
      <c r="A152" s="4" t="s">
        <v>82</v>
      </c>
      <c r="B152" t="s">
        <v>167</v>
      </c>
      <c r="C152" s="3" t="s">
        <v>114</v>
      </c>
      <c r="D152" s="31">
        <v>43.24</v>
      </c>
      <c r="E152" s="31">
        <v>38.92</v>
      </c>
      <c r="F152" s="12">
        <f>(E152-D152)/D152*100</f>
        <v>-9.990749306197964</v>
      </c>
      <c r="G152" s="3" t="s">
        <v>333</v>
      </c>
    </row>
    <row r="153" spans="1:5" ht="12.75">
      <c r="A153" s="1"/>
      <c r="B153" s="6" t="s">
        <v>55</v>
      </c>
      <c r="C153" s="3" t="s">
        <v>54</v>
      </c>
      <c r="D153" s="31"/>
      <c r="E153" s="31"/>
    </row>
    <row r="154" spans="1:5" ht="12.75">
      <c r="A154" s="1"/>
      <c r="B154" s="6" t="s">
        <v>156</v>
      </c>
      <c r="D154" s="31"/>
      <c r="E154" s="31"/>
    </row>
    <row r="155" spans="1:5" ht="12.75">
      <c r="A155" s="1"/>
      <c r="B155" s="6" t="s">
        <v>168</v>
      </c>
      <c r="D155" s="31"/>
      <c r="E155" s="31"/>
    </row>
    <row r="156" spans="1:5" ht="12.75">
      <c r="A156" s="1"/>
      <c r="D156" s="31"/>
      <c r="E156" s="31"/>
    </row>
    <row r="157" spans="1:5" ht="12.75">
      <c r="A157" s="4" t="s">
        <v>111</v>
      </c>
      <c r="B157" s="5" t="s">
        <v>176</v>
      </c>
      <c r="D157" s="31"/>
      <c r="E157" s="31"/>
    </row>
    <row r="158" spans="1:5" ht="12.75">
      <c r="A158" s="4"/>
      <c r="D158" s="31"/>
      <c r="E158" s="31"/>
    </row>
    <row r="159" spans="1:7" ht="12.75">
      <c r="A159" s="4" t="s">
        <v>86</v>
      </c>
      <c r="B159" t="s">
        <v>178</v>
      </c>
      <c r="C159" s="3" t="s">
        <v>114</v>
      </c>
      <c r="D159" s="31">
        <v>18.9</v>
      </c>
      <c r="E159" s="31">
        <v>16.61</v>
      </c>
      <c r="F159" s="12">
        <f>(E159-D159)/D159*100</f>
        <v>-12.116402116402112</v>
      </c>
      <c r="G159" s="3" t="s">
        <v>333</v>
      </c>
    </row>
    <row r="160" spans="1:5" ht="12.75">
      <c r="A160" s="1"/>
      <c r="B160" s="6" t="s">
        <v>55</v>
      </c>
      <c r="C160" s="3" t="s">
        <v>144</v>
      </c>
      <c r="D160" s="31"/>
      <c r="E160" s="31"/>
    </row>
    <row r="161" spans="1:5" ht="12.75">
      <c r="A161" s="1"/>
      <c r="B161" s="6" t="s">
        <v>156</v>
      </c>
      <c r="D161" s="31"/>
      <c r="E161" s="31"/>
    </row>
    <row r="162" spans="1:5" ht="12.75">
      <c r="A162" s="1"/>
      <c r="B162" s="6" t="s">
        <v>172</v>
      </c>
      <c r="C162" s="7"/>
      <c r="D162" s="31"/>
      <c r="E162" s="31"/>
    </row>
    <row r="163" spans="1:5" ht="12.75">
      <c r="A163" s="1"/>
      <c r="D163" s="31"/>
      <c r="E163" s="31"/>
    </row>
    <row r="164" spans="1:7" ht="12.75">
      <c r="A164" s="4" t="s">
        <v>90</v>
      </c>
      <c r="B164" t="s">
        <v>178</v>
      </c>
      <c r="C164" s="3" t="s">
        <v>114</v>
      </c>
      <c r="D164" s="31">
        <v>18.45</v>
      </c>
      <c r="E164" s="31">
        <v>16.16</v>
      </c>
      <c r="F164" s="12">
        <f>(E164-D164)/D164*100</f>
        <v>-12.411924119241188</v>
      </c>
      <c r="G164" s="3" t="s">
        <v>333</v>
      </c>
    </row>
    <row r="165" spans="1:5" ht="12.75">
      <c r="A165" s="1"/>
      <c r="B165" s="6" t="s">
        <v>55</v>
      </c>
      <c r="C165" s="3" t="s">
        <v>147</v>
      </c>
      <c r="D165" s="31"/>
      <c r="E165" s="31"/>
    </row>
    <row r="166" spans="1:5" ht="12.75">
      <c r="A166" s="1"/>
      <c r="B166" s="6" t="s">
        <v>156</v>
      </c>
      <c r="D166" s="31"/>
      <c r="E166" s="31"/>
    </row>
    <row r="167" spans="1:5" ht="12.75">
      <c r="A167" s="1"/>
      <c r="B167" s="6" t="s">
        <v>172</v>
      </c>
      <c r="C167" s="7"/>
      <c r="D167" s="31"/>
      <c r="E167" s="31"/>
    </row>
    <row r="168" spans="1:5" ht="12.75">
      <c r="A168" s="1"/>
      <c r="D168" s="31"/>
      <c r="E168" s="31"/>
    </row>
    <row r="169" spans="1:7" ht="12.75">
      <c r="A169" s="4" t="s">
        <v>92</v>
      </c>
      <c r="B169" t="s">
        <v>178</v>
      </c>
      <c r="C169" s="3" t="s">
        <v>114</v>
      </c>
      <c r="D169" s="31">
        <v>21.6</v>
      </c>
      <c r="E169" s="31">
        <v>18.45</v>
      </c>
      <c r="F169" s="12">
        <f>(E169-D169)/D169*100</f>
        <v>-14.583333333333343</v>
      </c>
      <c r="G169" s="3" t="s">
        <v>333</v>
      </c>
    </row>
    <row r="170" spans="1:5" ht="12.75">
      <c r="A170" s="1"/>
      <c r="B170" s="6" t="s">
        <v>55</v>
      </c>
      <c r="C170" s="3" t="s">
        <v>147</v>
      </c>
      <c r="D170" s="31"/>
      <c r="E170" s="31"/>
    </row>
    <row r="171" spans="1:5" ht="12.75">
      <c r="A171" s="1"/>
      <c r="B171" s="6" t="s">
        <v>156</v>
      </c>
      <c r="D171" s="31"/>
      <c r="E171" s="31"/>
    </row>
    <row r="172" spans="1:7" ht="12.75">
      <c r="A172" s="1"/>
      <c r="B172" s="6" t="s">
        <v>157</v>
      </c>
      <c r="D172" s="31"/>
      <c r="E172" s="31"/>
      <c r="G172" s="7"/>
    </row>
    <row r="173" spans="1:5" ht="12.75">
      <c r="A173" s="1"/>
      <c r="D173" s="31"/>
      <c r="E173" s="31"/>
    </row>
    <row r="174" spans="1:7" ht="12.75">
      <c r="A174" s="4" t="s">
        <v>93</v>
      </c>
      <c r="B174" t="s">
        <v>159</v>
      </c>
      <c r="C174" s="3" t="s">
        <v>129</v>
      </c>
      <c r="D174" s="31">
        <v>32.36</v>
      </c>
      <c r="E174" s="31">
        <v>29.55</v>
      </c>
      <c r="F174" s="12">
        <f>(E174-D174)/D174*100</f>
        <v>-8.683559950556239</v>
      </c>
      <c r="G174" s="3" t="s">
        <v>333</v>
      </c>
    </row>
    <row r="175" spans="1:5" ht="12.75">
      <c r="A175" s="1"/>
      <c r="B175" s="6" t="s">
        <v>161</v>
      </c>
      <c r="C175" s="3" t="s">
        <v>130</v>
      </c>
      <c r="D175" s="31"/>
      <c r="E175" s="31"/>
    </row>
    <row r="176" spans="1:5" ht="12.75">
      <c r="A176" s="1"/>
      <c r="B176" s="6" t="s">
        <v>156</v>
      </c>
      <c r="C176" s="3" t="s">
        <v>132</v>
      </c>
      <c r="D176" s="31"/>
      <c r="E176" s="31"/>
    </row>
    <row r="177" spans="1:5" ht="12.75">
      <c r="A177" s="1"/>
      <c r="B177" s="6" t="s">
        <v>157</v>
      </c>
      <c r="C177" s="7"/>
      <c r="D177" s="31"/>
      <c r="E177" s="31"/>
    </row>
    <row r="178" spans="1:5" ht="12.75">
      <c r="A178" s="1"/>
      <c r="D178" s="31"/>
      <c r="E178" s="31"/>
    </row>
    <row r="179" spans="1:7" ht="12.75">
      <c r="A179" s="4" t="s">
        <v>95</v>
      </c>
      <c r="B179" t="s">
        <v>178</v>
      </c>
      <c r="C179" s="3" t="s">
        <v>114</v>
      </c>
      <c r="D179" s="31">
        <v>42.07</v>
      </c>
      <c r="E179" s="31">
        <v>35.8</v>
      </c>
      <c r="F179" s="12">
        <f>(E179-D179)/D179*100</f>
        <v>-14.903731875445695</v>
      </c>
      <c r="G179" s="3" t="s">
        <v>333</v>
      </c>
    </row>
    <row r="180" spans="1:5" ht="12.75">
      <c r="A180" s="1"/>
      <c r="B180" s="6" t="s">
        <v>55</v>
      </c>
      <c r="C180" s="3" t="s">
        <v>147</v>
      </c>
      <c r="D180" s="31"/>
      <c r="E180" s="31"/>
    </row>
    <row r="181" spans="1:5" ht="12.75">
      <c r="A181" s="1"/>
      <c r="B181" s="6" t="s">
        <v>156</v>
      </c>
      <c r="D181" s="31"/>
      <c r="E181" s="31"/>
    </row>
    <row r="182" spans="1:5" ht="12.75">
      <c r="A182" s="1"/>
      <c r="B182" s="6" t="s">
        <v>121</v>
      </c>
      <c r="C182" s="7"/>
      <c r="D182" s="31"/>
      <c r="E182" s="31"/>
    </row>
    <row r="183" spans="1:5" ht="12.75">
      <c r="A183" s="1"/>
      <c r="D183" s="31"/>
      <c r="E183" s="31"/>
    </row>
    <row r="184" spans="1:7" ht="12.75">
      <c r="A184" s="4" t="s">
        <v>96</v>
      </c>
      <c r="B184" t="s">
        <v>184</v>
      </c>
      <c r="C184" s="3" t="s">
        <v>114</v>
      </c>
      <c r="D184" s="31">
        <v>83.28</v>
      </c>
      <c r="E184" s="31">
        <v>70.75</v>
      </c>
      <c r="F184" s="12">
        <f>(E184-D184)/D184*100</f>
        <v>-15.045629202689723</v>
      </c>
      <c r="G184" s="3" t="s">
        <v>333</v>
      </c>
    </row>
    <row r="185" spans="1:5" ht="12.75">
      <c r="A185" s="1"/>
      <c r="B185" s="6" t="s">
        <v>55</v>
      </c>
      <c r="C185" s="3" t="s">
        <v>147</v>
      </c>
      <c r="D185" s="31"/>
      <c r="E185" s="31"/>
    </row>
    <row r="186" spans="1:5" ht="12.75">
      <c r="A186" s="1"/>
      <c r="B186" s="6" t="s">
        <v>156</v>
      </c>
      <c r="D186" s="31"/>
      <c r="E186" s="31"/>
    </row>
    <row r="187" spans="1:5" ht="12.75">
      <c r="A187" s="1"/>
      <c r="B187" s="6" t="s">
        <v>124</v>
      </c>
      <c r="C187" s="7"/>
      <c r="D187" s="31"/>
      <c r="E187" s="31"/>
    </row>
    <row r="188" spans="1:5" ht="12.75">
      <c r="A188" s="1"/>
      <c r="D188" s="31"/>
      <c r="E188" s="31"/>
    </row>
    <row r="189" spans="1:7" ht="12.75">
      <c r="A189" s="4" t="s">
        <v>98</v>
      </c>
      <c r="B189" t="s">
        <v>186</v>
      </c>
      <c r="C189" s="3" t="s">
        <v>6</v>
      </c>
      <c r="D189" s="31">
        <v>21.87</v>
      </c>
      <c r="E189" s="31">
        <v>19.37</v>
      </c>
      <c r="F189" s="12">
        <f>(E189-D189)/D189*100</f>
        <v>-11.431184270690444</v>
      </c>
      <c r="G189" s="3" t="s">
        <v>333</v>
      </c>
    </row>
    <row r="190" spans="1:5" ht="12.75">
      <c r="A190" s="1"/>
      <c r="B190" s="6" t="s">
        <v>7</v>
      </c>
      <c r="C190" s="3" t="s">
        <v>187</v>
      </c>
      <c r="D190" s="31"/>
      <c r="E190" s="31"/>
    </row>
    <row r="191" spans="1:5" ht="12.75">
      <c r="A191" s="1"/>
      <c r="B191" s="6" t="s">
        <v>156</v>
      </c>
      <c r="C191" s="3" t="s">
        <v>188</v>
      </c>
      <c r="D191" s="31"/>
      <c r="E191" s="31"/>
    </row>
    <row r="192" spans="1:5" ht="12.75">
      <c r="A192" s="1"/>
      <c r="B192" s="6" t="s">
        <v>116</v>
      </c>
      <c r="C192" s="3" t="s">
        <v>135</v>
      </c>
      <c r="D192" s="31"/>
      <c r="E192" s="31"/>
    </row>
    <row r="193" spans="1:5" ht="12.75">
      <c r="A193" s="1"/>
      <c r="B193" s="6"/>
      <c r="D193" s="31"/>
      <c r="E193" s="31"/>
    </row>
    <row r="194" spans="1:5" ht="12.75">
      <c r="A194" s="4" t="s">
        <v>153</v>
      </c>
      <c r="B194" s="5" t="s">
        <v>201</v>
      </c>
      <c r="D194" s="31"/>
      <c r="E194" s="31"/>
    </row>
    <row r="195" spans="1:5" ht="12.75">
      <c r="A195" s="1"/>
      <c r="D195" s="31"/>
      <c r="E195" s="31"/>
    </row>
    <row r="196" spans="1:7" ht="12.75">
      <c r="A196" s="4" t="s">
        <v>99</v>
      </c>
      <c r="B196" t="s">
        <v>213</v>
      </c>
      <c r="C196" s="3" t="s">
        <v>214</v>
      </c>
      <c r="D196" s="31">
        <v>157.25</v>
      </c>
      <c r="E196" s="31">
        <v>155.83</v>
      </c>
      <c r="F196" s="12">
        <f>(E196-D196)/D196*100</f>
        <v>-0.9030206677265421</v>
      </c>
      <c r="G196" s="3" t="s">
        <v>333</v>
      </c>
    </row>
    <row r="197" spans="1:5" ht="12.75">
      <c r="A197" s="1"/>
      <c r="B197" s="6" t="s">
        <v>216</v>
      </c>
      <c r="C197" s="3" t="s">
        <v>215</v>
      </c>
      <c r="D197" s="31"/>
      <c r="E197" s="31"/>
    </row>
    <row r="198" spans="1:5" ht="12.75">
      <c r="A198" s="1"/>
      <c r="B198" s="6" t="s">
        <v>218</v>
      </c>
      <c r="C198" s="3" t="s">
        <v>217</v>
      </c>
      <c r="D198" s="31"/>
      <c r="E198" s="31"/>
    </row>
    <row r="199" spans="1:5" ht="12.75">
      <c r="A199" s="1"/>
      <c r="B199" s="6" t="s">
        <v>219</v>
      </c>
      <c r="D199" s="31"/>
      <c r="E199" s="31"/>
    </row>
    <row r="200" spans="1:5" ht="12.75">
      <c r="A200" s="1"/>
      <c r="B200" s="6" t="s">
        <v>220</v>
      </c>
      <c r="C200" s="7"/>
      <c r="D200" s="31"/>
      <c r="E200" s="31"/>
    </row>
    <row r="201" spans="1:5" ht="12.75">
      <c r="A201" s="1"/>
      <c r="B201" s="6" t="s">
        <v>221</v>
      </c>
      <c r="D201" s="31"/>
      <c r="E201" s="31"/>
    </row>
    <row r="202" spans="1:5" ht="12.75">
      <c r="A202" s="1"/>
      <c r="B202" s="6" t="s">
        <v>222</v>
      </c>
      <c r="D202" s="31"/>
      <c r="E202" s="31"/>
    </row>
    <row r="203" spans="1:5" ht="12.75">
      <c r="A203" s="1"/>
      <c r="D203" s="31"/>
      <c r="E203" s="31"/>
    </row>
    <row r="204" spans="1:7" ht="12.75">
      <c r="A204" s="4" t="s">
        <v>101</v>
      </c>
      <c r="B204" t="s">
        <v>213</v>
      </c>
      <c r="C204" s="3" t="s">
        <v>214</v>
      </c>
      <c r="D204" s="31">
        <v>144.38</v>
      </c>
      <c r="E204" s="31">
        <v>143.47</v>
      </c>
      <c r="F204" s="12">
        <f>(E204-D204)/D204*100</f>
        <v>-0.6302812023825991</v>
      </c>
      <c r="G204" s="3" t="s">
        <v>333</v>
      </c>
    </row>
    <row r="205" spans="1:5" ht="12.75">
      <c r="A205" s="1"/>
      <c r="B205" s="6" t="s">
        <v>216</v>
      </c>
      <c r="C205" s="3" t="s">
        <v>104</v>
      </c>
      <c r="D205" s="31"/>
      <c r="E205" s="31"/>
    </row>
    <row r="206" spans="1:7" ht="12.75">
      <c r="A206" s="1"/>
      <c r="B206" s="6" t="s">
        <v>218</v>
      </c>
      <c r="D206" s="31"/>
      <c r="E206" s="31"/>
      <c r="G206" s="3" t="s">
        <v>332</v>
      </c>
    </row>
    <row r="207" spans="1:7" ht="12.75">
      <c r="A207" s="1"/>
      <c r="B207" s="6" t="s">
        <v>219</v>
      </c>
      <c r="D207" s="31"/>
      <c r="E207" s="31"/>
      <c r="G207" s="3" t="s">
        <v>332</v>
      </c>
    </row>
    <row r="208" spans="1:5" ht="12.75">
      <c r="A208" s="1"/>
      <c r="B208" s="6" t="s">
        <v>220</v>
      </c>
      <c r="C208" s="7"/>
      <c r="D208" s="31"/>
      <c r="E208" s="31"/>
    </row>
    <row r="209" spans="1:5" ht="12.75">
      <c r="A209" s="1"/>
      <c r="B209" s="6" t="s">
        <v>224</v>
      </c>
      <c r="D209" s="31"/>
      <c r="E209" s="31"/>
    </row>
    <row r="210" spans="1:5" ht="12.75">
      <c r="A210" s="1"/>
      <c r="B210" s="6" t="s">
        <v>222</v>
      </c>
      <c r="D210" s="31"/>
      <c r="E210" s="31"/>
    </row>
    <row r="211" spans="1:5" ht="12.75">
      <c r="A211" s="1"/>
      <c r="B211" s="6"/>
      <c r="D211" s="31"/>
      <c r="E211" s="31"/>
    </row>
    <row r="212" spans="1:5" ht="12.75">
      <c r="A212" s="4" t="s">
        <v>164</v>
      </c>
      <c r="B212" s="5" t="s">
        <v>238</v>
      </c>
      <c r="D212" s="31"/>
      <c r="E212" s="31"/>
    </row>
    <row r="213" spans="1:5" ht="12.75">
      <c r="A213" s="4"/>
      <c r="D213" s="31"/>
      <c r="E213" s="31"/>
    </row>
    <row r="214" spans="1:7" ht="12.75">
      <c r="A214" s="4" t="s">
        <v>102</v>
      </c>
      <c r="B214" t="s">
        <v>240</v>
      </c>
      <c r="C214" s="3" t="s">
        <v>114</v>
      </c>
      <c r="D214" s="31">
        <v>2.34</v>
      </c>
      <c r="E214" s="31">
        <v>1.89</v>
      </c>
      <c r="F214" s="12">
        <f>(E214-D214)/D214*100</f>
        <v>-19.23076923076923</v>
      </c>
      <c r="G214" s="3" t="s">
        <v>333</v>
      </c>
    </row>
    <row r="215" spans="1:5" ht="12.75">
      <c r="A215" s="1"/>
      <c r="B215" s="6" t="s">
        <v>55</v>
      </c>
      <c r="C215" s="3" t="s">
        <v>144</v>
      </c>
      <c r="D215" s="31"/>
      <c r="E215" s="31"/>
    </row>
    <row r="216" spans="1:7" ht="12.75">
      <c r="A216" s="1"/>
      <c r="B216" s="6" t="s">
        <v>241</v>
      </c>
      <c r="D216" s="31"/>
      <c r="E216" s="31"/>
      <c r="G216" s="7"/>
    </row>
    <row r="217" spans="1:5" ht="12.75">
      <c r="A217" s="1"/>
      <c r="D217" s="31"/>
      <c r="E217" s="31"/>
    </row>
    <row r="218" spans="1:7" ht="12.75">
      <c r="A218" s="4" t="s">
        <v>113</v>
      </c>
      <c r="B218" t="s">
        <v>240</v>
      </c>
      <c r="C218" s="3" t="s">
        <v>114</v>
      </c>
      <c r="D218" s="31">
        <v>2</v>
      </c>
      <c r="E218" s="31">
        <v>1.55</v>
      </c>
      <c r="F218" s="12">
        <f>(E218-D218)/D218*100</f>
        <v>-22.499999999999996</v>
      </c>
      <c r="G218" s="3" t="s">
        <v>333</v>
      </c>
    </row>
    <row r="219" spans="1:5" ht="12.75">
      <c r="A219" s="1"/>
      <c r="B219" s="6" t="s">
        <v>55</v>
      </c>
      <c r="C219" s="3" t="s">
        <v>147</v>
      </c>
      <c r="D219" s="31"/>
      <c r="E219" s="31"/>
    </row>
    <row r="220" spans="1:5" ht="12.75">
      <c r="A220" s="1"/>
      <c r="B220" s="6" t="s">
        <v>241</v>
      </c>
      <c r="C220" s="7"/>
      <c r="D220" s="31"/>
      <c r="E220" s="31"/>
    </row>
    <row r="221" spans="1:5" ht="12.75">
      <c r="A221" s="1"/>
      <c r="D221" s="31"/>
      <c r="E221" s="31"/>
    </row>
    <row r="222" spans="1:5" ht="12.75">
      <c r="A222" s="4" t="s">
        <v>169</v>
      </c>
      <c r="B222" s="5" t="s">
        <v>243</v>
      </c>
      <c r="D222" s="31"/>
      <c r="E222" s="31"/>
    </row>
    <row r="223" spans="1:5" ht="12.75">
      <c r="A223" s="4"/>
      <c r="D223" s="31"/>
      <c r="E223" s="31"/>
    </row>
    <row r="224" spans="1:7" ht="12.75">
      <c r="A224" s="4" t="s">
        <v>117</v>
      </c>
      <c r="B224" t="s">
        <v>245</v>
      </c>
      <c r="C224" s="3" t="s">
        <v>246</v>
      </c>
      <c r="D224" s="31">
        <v>3.19</v>
      </c>
      <c r="E224" s="31">
        <v>3.15</v>
      </c>
      <c r="F224" s="12">
        <f>(E224-D224)/D224*100</f>
        <v>-1.2539184952978069</v>
      </c>
      <c r="G224" s="3" t="s">
        <v>333</v>
      </c>
    </row>
    <row r="225" spans="1:5" ht="12.75">
      <c r="A225" s="1"/>
      <c r="B225" s="6" t="s">
        <v>248</v>
      </c>
      <c r="C225" s="3" t="s">
        <v>247</v>
      </c>
      <c r="D225" s="31"/>
      <c r="E225" s="31"/>
    </row>
    <row r="226" spans="1:7" ht="12.75">
      <c r="A226" s="1"/>
      <c r="B226" s="6" t="s">
        <v>249</v>
      </c>
      <c r="C226" s="3" t="s">
        <v>227</v>
      </c>
      <c r="D226" s="31"/>
      <c r="E226" s="31"/>
      <c r="G226" s="3" t="s">
        <v>332</v>
      </c>
    </row>
    <row r="227" spans="1:7" ht="12.75">
      <c r="A227" s="1"/>
      <c r="B227" s="6" t="s">
        <v>250</v>
      </c>
      <c r="D227" s="31"/>
      <c r="E227" s="31"/>
      <c r="G227" s="3" t="s">
        <v>332</v>
      </c>
    </row>
    <row r="228" spans="1:5" ht="12.75">
      <c r="A228" s="1"/>
      <c r="B228" s="6" t="s">
        <v>251</v>
      </c>
      <c r="C228" s="7"/>
      <c r="D228" s="31"/>
      <c r="E228" s="31"/>
    </row>
    <row r="229" spans="1:5" ht="12.75">
      <c r="A229" s="1"/>
      <c r="B229" s="6" t="s">
        <v>252</v>
      </c>
      <c r="D229" s="31"/>
      <c r="E229" s="31"/>
    </row>
    <row r="230" spans="1:5" ht="12.75">
      <c r="A230" s="1"/>
      <c r="B230" s="6" t="s">
        <v>253</v>
      </c>
      <c r="D230" s="31"/>
      <c r="E230" s="31"/>
    </row>
    <row r="231" spans="1:5" ht="12.75">
      <c r="A231" s="1"/>
      <c r="B231" s="6"/>
      <c r="D231" s="31"/>
      <c r="E231" s="31"/>
    </row>
    <row r="232" spans="1:7" ht="12.75">
      <c r="A232" s="4" t="s">
        <v>120</v>
      </c>
      <c r="B232" t="s">
        <v>245</v>
      </c>
      <c r="C232" s="3" t="s">
        <v>246</v>
      </c>
      <c r="D232" s="31">
        <v>2.95</v>
      </c>
      <c r="E232" s="31">
        <v>2.9</v>
      </c>
      <c r="F232" s="12">
        <f>(E232-D232)/D232*100</f>
        <v>-1.6949152542372972</v>
      </c>
      <c r="G232" s="3" t="s">
        <v>333</v>
      </c>
    </row>
    <row r="233" spans="1:5" ht="12.75">
      <c r="A233" s="1"/>
      <c r="B233" s="6" t="s">
        <v>255</v>
      </c>
      <c r="C233" s="3" t="s">
        <v>247</v>
      </c>
      <c r="D233" s="31"/>
      <c r="E233" s="31"/>
    </row>
    <row r="234" spans="1:7" ht="12.75">
      <c r="A234" s="1"/>
      <c r="B234" s="6" t="s">
        <v>249</v>
      </c>
      <c r="D234" s="31"/>
      <c r="E234" s="31"/>
      <c r="G234" s="3" t="s">
        <v>332</v>
      </c>
    </row>
    <row r="235" spans="1:7" ht="12.75">
      <c r="A235" s="1"/>
      <c r="B235" s="6" t="s">
        <v>250</v>
      </c>
      <c r="D235" s="31"/>
      <c r="E235" s="31"/>
      <c r="G235" s="3" t="s">
        <v>332</v>
      </c>
    </row>
    <row r="236" spans="1:5" ht="12.75">
      <c r="A236" s="1"/>
      <c r="B236" s="6" t="s">
        <v>251</v>
      </c>
      <c r="C236" s="7"/>
      <c r="D236" s="31"/>
      <c r="E236" s="31"/>
    </row>
    <row r="237" spans="1:5" ht="12.75">
      <c r="A237" s="1"/>
      <c r="B237" s="6" t="s">
        <v>256</v>
      </c>
      <c r="D237" s="31"/>
      <c r="E237" s="31"/>
    </row>
    <row r="238" spans="1:5" ht="12.75">
      <c r="A238" s="1"/>
      <c r="B238" s="6" t="s">
        <v>253</v>
      </c>
      <c r="D238" s="31"/>
      <c r="E238" s="31"/>
    </row>
    <row r="239" spans="1:5" ht="12.75">
      <c r="A239" s="1"/>
      <c r="D239" s="31"/>
      <c r="E239" s="31"/>
    </row>
    <row r="240" spans="1:7" ht="12.75">
      <c r="A240" s="4" t="s">
        <v>122</v>
      </c>
      <c r="B240" t="s">
        <v>245</v>
      </c>
      <c r="C240" s="3" t="s">
        <v>6</v>
      </c>
      <c r="D240" s="31">
        <v>8.9</v>
      </c>
      <c r="E240" s="31">
        <v>8.56</v>
      </c>
      <c r="F240" s="12">
        <f>(E240-D240)/D240*100</f>
        <v>-3.8202247191011214</v>
      </c>
      <c r="G240" s="3" t="s">
        <v>333</v>
      </c>
    </row>
    <row r="241" spans="1:5" ht="12.75">
      <c r="A241" s="1"/>
      <c r="B241" s="6" t="s">
        <v>255</v>
      </c>
      <c r="C241" s="3" t="s">
        <v>20</v>
      </c>
      <c r="D241" s="31"/>
      <c r="E241" s="31"/>
    </row>
    <row r="242" spans="1:7" ht="12.75">
      <c r="A242" s="1"/>
      <c r="B242" s="6" t="s">
        <v>249</v>
      </c>
      <c r="D242" s="31"/>
      <c r="E242" s="31"/>
      <c r="G242" s="3" t="s">
        <v>332</v>
      </c>
    </row>
    <row r="243" spans="1:7" ht="12.75">
      <c r="A243" s="1"/>
      <c r="B243" s="6" t="s">
        <v>250</v>
      </c>
      <c r="D243" s="31"/>
      <c r="E243" s="31"/>
      <c r="G243" s="3" t="s">
        <v>332</v>
      </c>
    </row>
    <row r="244" spans="1:5" ht="12.75">
      <c r="A244" s="1"/>
      <c r="B244" s="6" t="s">
        <v>251</v>
      </c>
      <c r="C244" s="7"/>
      <c r="D244" s="31"/>
      <c r="E244" s="31"/>
    </row>
    <row r="245" spans="1:5" ht="12.75">
      <c r="A245" s="1"/>
      <c r="B245" s="6" t="s">
        <v>256</v>
      </c>
      <c r="D245" s="31"/>
      <c r="E245" s="31"/>
    </row>
    <row r="246" spans="1:5" ht="12.75">
      <c r="A246" s="1"/>
      <c r="B246" s="6" t="s">
        <v>253</v>
      </c>
      <c r="D246" s="31"/>
      <c r="E246" s="31"/>
    </row>
    <row r="247" spans="1:5" ht="12.75">
      <c r="A247" s="1"/>
      <c r="D247" s="31"/>
      <c r="E247" s="31"/>
    </row>
    <row r="248" spans="1:7" ht="12.75">
      <c r="A248" s="4" t="s">
        <v>123</v>
      </c>
      <c r="B248" t="s">
        <v>245</v>
      </c>
      <c r="C248" s="3" t="s">
        <v>6</v>
      </c>
      <c r="D248" s="31">
        <v>9.15</v>
      </c>
      <c r="E248" s="31">
        <v>8.81</v>
      </c>
      <c r="F248" s="12">
        <f>(E248-D248)/D248*100</f>
        <v>-3.7158469945355175</v>
      </c>
      <c r="G248" s="3" t="s">
        <v>333</v>
      </c>
    </row>
    <row r="249" spans="1:5" ht="12.75">
      <c r="A249" s="1"/>
      <c r="B249" s="6" t="s">
        <v>255</v>
      </c>
      <c r="C249" s="3" t="s">
        <v>259</v>
      </c>
      <c r="D249" s="31"/>
      <c r="E249" s="31"/>
    </row>
    <row r="250" spans="1:5" ht="12.75">
      <c r="A250" s="1"/>
      <c r="B250" s="6" t="s">
        <v>249</v>
      </c>
      <c r="D250" s="31"/>
      <c r="E250" s="31"/>
    </row>
    <row r="251" spans="1:7" ht="12.75">
      <c r="A251" s="1"/>
      <c r="B251" s="6" t="s">
        <v>250</v>
      </c>
      <c r="D251" s="31"/>
      <c r="E251" s="31"/>
      <c r="G251" s="3" t="s">
        <v>332</v>
      </c>
    </row>
    <row r="252" spans="1:5" ht="12.75">
      <c r="A252" s="1"/>
      <c r="B252" s="6" t="s">
        <v>251</v>
      </c>
      <c r="C252" s="7"/>
      <c r="D252" s="31"/>
      <c r="E252" s="31"/>
    </row>
    <row r="253" spans="1:5" ht="12.75">
      <c r="A253" s="1"/>
      <c r="B253" s="6" t="s">
        <v>256</v>
      </c>
      <c r="D253" s="31"/>
      <c r="E253" s="31"/>
    </row>
    <row r="254" spans="1:5" ht="12.75">
      <c r="A254" s="1"/>
      <c r="B254" s="6" t="s">
        <v>253</v>
      </c>
      <c r="D254" s="31"/>
      <c r="E254" s="31"/>
    </row>
    <row r="255" spans="1:5" ht="12.75">
      <c r="A255" s="1"/>
      <c r="D255" s="31"/>
      <c r="E255" s="31"/>
    </row>
    <row r="256" spans="1:5" ht="12.75">
      <c r="A256" s="4" t="s">
        <v>175</v>
      </c>
      <c r="B256" s="5" t="s">
        <v>280</v>
      </c>
      <c r="D256" s="31"/>
      <c r="E256" s="31"/>
    </row>
    <row r="257" spans="1:5" ht="12.75">
      <c r="A257" s="4"/>
      <c r="D257" s="31"/>
      <c r="E257" s="31"/>
    </row>
    <row r="258" spans="1:7" ht="12.75">
      <c r="A258" s="4" t="s">
        <v>125</v>
      </c>
      <c r="B258" t="s">
        <v>282</v>
      </c>
      <c r="C258" s="3" t="s">
        <v>114</v>
      </c>
      <c r="D258" s="31">
        <v>7.84</v>
      </c>
      <c r="E258" s="31">
        <v>7.82</v>
      </c>
      <c r="F258" s="12">
        <f>(E258-D258)/D258*100</f>
        <v>-0.2551020408163211</v>
      </c>
      <c r="G258" s="3" t="s">
        <v>333</v>
      </c>
    </row>
    <row r="259" spans="1:5" ht="12.75">
      <c r="A259" s="1"/>
      <c r="B259" s="6" t="s">
        <v>284</v>
      </c>
      <c r="C259" s="3" t="s">
        <v>283</v>
      </c>
      <c r="D259" s="31"/>
      <c r="E259" s="31"/>
    </row>
    <row r="260" spans="1:5" ht="12.75">
      <c r="A260" s="1"/>
      <c r="B260" s="6" t="s">
        <v>285</v>
      </c>
      <c r="C260" s="3" t="s">
        <v>217</v>
      </c>
      <c r="D260" s="31"/>
      <c r="E260" s="31"/>
    </row>
    <row r="261" spans="1:5" ht="12.75">
      <c r="A261" s="1"/>
      <c r="B261" s="6" t="s">
        <v>286</v>
      </c>
      <c r="C261" s="7"/>
      <c r="D261" s="31"/>
      <c r="E261" s="31"/>
    </row>
    <row r="262" spans="1:5" ht="12.75">
      <c r="A262" s="1"/>
      <c r="B262" s="6" t="s">
        <v>287</v>
      </c>
      <c r="C262" s="7"/>
      <c r="D262" s="31"/>
      <c r="E262" s="31"/>
    </row>
    <row r="263" spans="1:5" ht="12.75">
      <c r="A263" s="1"/>
      <c r="B263" t="s">
        <v>288</v>
      </c>
      <c r="D263" s="31"/>
      <c r="E263" s="31"/>
    </row>
    <row r="264" spans="1:5" ht="12.75">
      <c r="A264" s="1"/>
      <c r="B264" s="6" t="s">
        <v>289</v>
      </c>
      <c r="D264" s="31"/>
      <c r="E264" s="31"/>
    </row>
    <row r="265" spans="1:5" ht="12.75">
      <c r="A265" s="1"/>
      <c r="B265" s="6" t="s">
        <v>290</v>
      </c>
      <c r="D265" s="31"/>
      <c r="E265" s="31"/>
    </row>
    <row r="266" spans="1:5" ht="12.75">
      <c r="A266" s="1"/>
      <c r="B266" s="6" t="s">
        <v>291</v>
      </c>
      <c r="D266" s="31"/>
      <c r="E266" s="31"/>
    </row>
    <row r="267" spans="1:5" ht="12.75">
      <c r="A267" s="1"/>
      <c r="B267" t="s">
        <v>292</v>
      </c>
      <c r="D267" s="31"/>
      <c r="E267" s="31"/>
    </row>
    <row r="268" spans="1:5" ht="12.75">
      <c r="A268" s="1"/>
      <c r="B268" t="s">
        <v>293</v>
      </c>
      <c r="D268" s="31"/>
      <c r="E268" s="31"/>
    </row>
    <row r="269" spans="1:5" ht="12.75">
      <c r="A269" s="1"/>
      <c r="D269" s="31"/>
      <c r="E269" s="31"/>
    </row>
    <row r="270" spans="1:7" ht="12.75">
      <c r="A270" s="4" t="s">
        <v>127</v>
      </c>
      <c r="B270" t="s">
        <v>295</v>
      </c>
      <c r="C270" s="3" t="s">
        <v>296</v>
      </c>
      <c r="D270" s="31">
        <v>31.51</v>
      </c>
      <c r="E270" s="31">
        <v>31.39</v>
      </c>
      <c r="F270" s="12">
        <f>(E270-D270)/D270*100</f>
        <v>-0.38083148206918754</v>
      </c>
      <c r="G270" s="3" t="s">
        <v>333</v>
      </c>
    </row>
    <row r="271" spans="1:5" ht="12.75">
      <c r="A271" s="1"/>
      <c r="B271" s="6" t="s">
        <v>297</v>
      </c>
      <c r="C271" s="3" t="s">
        <v>119</v>
      </c>
      <c r="D271" s="31"/>
      <c r="E271" s="31"/>
    </row>
    <row r="272" spans="1:5" ht="12.75">
      <c r="A272" s="1"/>
      <c r="B272" s="6" t="s">
        <v>299</v>
      </c>
      <c r="C272" s="3" t="s">
        <v>298</v>
      </c>
      <c r="D272" s="31"/>
      <c r="E272" s="31"/>
    </row>
    <row r="273" spans="1:5" ht="12.75">
      <c r="A273" s="1"/>
      <c r="B273" s="6" t="s">
        <v>300</v>
      </c>
      <c r="C273" s="7"/>
      <c r="D273" s="31"/>
      <c r="E273" s="31"/>
    </row>
    <row r="274" spans="1:5" ht="12.75">
      <c r="A274" s="1"/>
      <c r="B274" s="6" t="s">
        <v>301</v>
      </c>
      <c r="C274" s="7"/>
      <c r="D274" s="31"/>
      <c r="E274" s="31"/>
    </row>
    <row r="275" spans="1:5" ht="12.75">
      <c r="A275" s="1"/>
      <c r="B275" s="6" t="s">
        <v>302</v>
      </c>
      <c r="D275" s="31"/>
      <c r="E275" s="31"/>
    </row>
    <row r="276" spans="1:5" ht="12.75">
      <c r="A276" s="1"/>
      <c r="B276" s="6" t="s">
        <v>303</v>
      </c>
      <c r="D276" s="31"/>
      <c r="E276" s="31"/>
    </row>
    <row r="277" spans="1:5" ht="12.75">
      <c r="A277" s="1"/>
      <c r="B277" s="6" t="s">
        <v>304</v>
      </c>
      <c r="D277" s="31"/>
      <c r="E277" s="31"/>
    </row>
    <row r="278" spans="1:5" ht="12.75">
      <c r="A278" s="1"/>
      <c r="B278" s="6" t="s">
        <v>305</v>
      </c>
      <c r="D278" s="31"/>
      <c r="E278" s="31"/>
    </row>
    <row r="279" spans="1:5" ht="12.75">
      <c r="A279" s="1"/>
      <c r="B279" t="s">
        <v>306</v>
      </c>
      <c r="D279" s="31"/>
      <c r="E279" s="31"/>
    </row>
    <row r="280" spans="1:5" ht="12.75">
      <c r="A280" s="1"/>
      <c r="D280" s="31"/>
      <c r="E280" s="31"/>
    </row>
    <row r="281" spans="1:7" ht="12.75">
      <c r="A281" s="4" t="s">
        <v>133</v>
      </c>
      <c r="B281" t="s">
        <v>295</v>
      </c>
      <c r="C281" s="3" t="s">
        <v>308</v>
      </c>
      <c r="D281" s="31">
        <v>38.57</v>
      </c>
      <c r="E281" s="31">
        <v>38.41</v>
      </c>
      <c r="F281" s="12">
        <f>(E281-D281)/D281*100</f>
        <v>-0.41483017889552426</v>
      </c>
      <c r="G281" s="3" t="s">
        <v>333</v>
      </c>
    </row>
    <row r="282" spans="1:5" ht="12.75">
      <c r="A282" s="1"/>
      <c r="B282" s="6" t="s">
        <v>297</v>
      </c>
      <c r="C282" s="3" t="s">
        <v>119</v>
      </c>
      <c r="D282" s="31"/>
      <c r="E282" s="31"/>
    </row>
    <row r="283" spans="1:5" ht="12.75">
      <c r="A283" s="1"/>
      <c r="B283" s="6" t="s">
        <v>299</v>
      </c>
      <c r="C283" s="3" t="s">
        <v>298</v>
      </c>
      <c r="D283" s="31"/>
      <c r="E283" s="31"/>
    </row>
    <row r="284" spans="1:5" ht="12.75">
      <c r="A284" s="1"/>
      <c r="B284" s="6" t="s">
        <v>300</v>
      </c>
      <c r="C284" s="7"/>
      <c r="D284" s="31"/>
      <c r="E284" s="31"/>
    </row>
    <row r="285" spans="1:5" ht="12.75">
      <c r="A285" s="1"/>
      <c r="B285" s="6" t="s">
        <v>301</v>
      </c>
      <c r="C285" s="7"/>
      <c r="D285" s="31"/>
      <c r="E285" s="31"/>
    </row>
    <row r="286" spans="1:5" ht="12.75">
      <c r="A286" s="1"/>
      <c r="B286" s="6" t="s">
        <v>302</v>
      </c>
      <c r="D286" s="31"/>
      <c r="E286" s="31"/>
    </row>
    <row r="287" spans="1:5" ht="12.75">
      <c r="A287" s="1"/>
      <c r="B287" s="6" t="s">
        <v>303</v>
      </c>
      <c r="D287" s="31"/>
      <c r="E287" s="31"/>
    </row>
    <row r="288" spans="1:5" ht="12.75">
      <c r="A288" s="1"/>
      <c r="B288" s="6" t="s">
        <v>304</v>
      </c>
      <c r="D288" s="31"/>
      <c r="E288" s="31"/>
    </row>
    <row r="289" spans="1:5" ht="12.75">
      <c r="A289" s="1"/>
      <c r="B289" s="6" t="s">
        <v>305</v>
      </c>
      <c r="D289" s="31"/>
      <c r="E289" s="31"/>
    </row>
    <row r="290" spans="1:5" ht="12.75">
      <c r="A290" s="1"/>
      <c r="B290" t="s">
        <v>306</v>
      </c>
      <c r="D290" s="31"/>
      <c r="E290" s="31"/>
    </row>
    <row r="291" spans="1:5" ht="12.75">
      <c r="A291" s="1"/>
      <c r="D291" s="31"/>
      <c r="E291" s="31"/>
    </row>
    <row r="292" spans="1:5" ht="12.75">
      <c r="A292" s="26" t="s">
        <v>337</v>
      </c>
      <c r="B292" s="2" t="s">
        <v>384</v>
      </c>
      <c r="D292" s="31"/>
      <c r="E292" s="31"/>
    </row>
    <row r="293" spans="1:5" ht="12.75">
      <c r="A293" s="26"/>
      <c r="B293" s="2"/>
      <c r="D293" s="31"/>
      <c r="E293" s="31"/>
    </row>
    <row r="294" spans="1:7" ht="12.75">
      <c r="A294" s="4" t="s">
        <v>136</v>
      </c>
      <c r="B294" t="s">
        <v>376</v>
      </c>
      <c r="C294" s="3" t="s">
        <v>53</v>
      </c>
      <c r="D294" s="31">
        <v>4.52</v>
      </c>
      <c r="E294" s="31">
        <v>4.02</v>
      </c>
      <c r="F294" s="12">
        <f>(E294-D294)/D294*100</f>
        <v>-11.061946902654867</v>
      </c>
      <c r="G294" s="3" t="s">
        <v>334</v>
      </c>
    </row>
    <row r="295" spans="1:5" ht="12.75">
      <c r="A295" s="1"/>
      <c r="B295" s="6" t="s">
        <v>55</v>
      </c>
      <c r="C295" s="3" t="s">
        <v>54</v>
      </c>
      <c r="D295" s="31"/>
      <c r="E295" s="31"/>
    </row>
    <row r="296" spans="1:5" ht="12.75">
      <c r="A296" s="1"/>
      <c r="B296" s="6" t="s">
        <v>56</v>
      </c>
      <c r="D296" s="31"/>
      <c r="E296" s="31"/>
    </row>
    <row r="297" spans="1:5" ht="12.75">
      <c r="A297" s="1"/>
      <c r="D297" s="31"/>
      <c r="E297" s="31"/>
    </row>
    <row r="298" spans="1:7" ht="12.75">
      <c r="A298" s="4" t="s">
        <v>141</v>
      </c>
      <c r="B298" t="s">
        <v>377</v>
      </c>
      <c r="C298" s="3" t="s">
        <v>53</v>
      </c>
      <c r="D298" s="31">
        <v>8.6</v>
      </c>
      <c r="E298" s="31">
        <v>7.52</v>
      </c>
      <c r="F298" s="12">
        <f>(E298-D298)/D298*100</f>
        <v>-12.558139534883722</v>
      </c>
      <c r="G298" s="3" t="s">
        <v>334</v>
      </c>
    </row>
    <row r="299" spans="1:5" ht="12.75">
      <c r="A299" s="1"/>
      <c r="B299" s="6" t="s">
        <v>55</v>
      </c>
      <c r="C299" s="3" t="s">
        <v>54</v>
      </c>
      <c r="D299" s="31"/>
      <c r="E299" s="31"/>
    </row>
    <row r="300" spans="1:5" ht="12.75">
      <c r="A300" s="1"/>
      <c r="B300" s="6" t="s">
        <v>59</v>
      </c>
      <c r="D300" s="31"/>
      <c r="E300" s="31"/>
    </row>
    <row r="301" spans="1:5" ht="12.75">
      <c r="A301" s="1"/>
      <c r="D301" s="31"/>
      <c r="E301" s="31"/>
    </row>
    <row r="302" spans="1:7" ht="12.75">
      <c r="A302" s="4" t="s">
        <v>143</v>
      </c>
      <c r="B302" t="s">
        <v>378</v>
      </c>
      <c r="C302" s="3" t="s">
        <v>53</v>
      </c>
      <c r="D302" s="31">
        <v>16.76</v>
      </c>
      <c r="E302" s="31">
        <v>14.22</v>
      </c>
      <c r="F302" s="12">
        <f>(E302-D302)/D302*100</f>
        <v>-15.155131264916472</v>
      </c>
      <c r="G302" s="3" t="s">
        <v>334</v>
      </c>
    </row>
    <row r="303" spans="1:5" ht="12.75">
      <c r="A303" s="1"/>
      <c r="B303" s="6" t="s">
        <v>55</v>
      </c>
      <c r="C303" s="3" t="s">
        <v>54</v>
      </c>
      <c r="D303" s="31"/>
      <c r="E303" s="31"/>
    </row>
    <row r="304" spans="1:5" ht="12.75">
      <c r="A304" s="1"/>
      <c r="B304" s="6" t="s">
        <v>61</v>
      </c>
      <c r="D304" s="31"/>
      <c r="E304" s="31"/>
    </row>
    <row r="305" spans="1:5" ht="12.75">
      <c r="A305" s="1"/>
      <c r="D305" s="31"/>
      <c r="E305" s="31"/>
    </row>
    <row r="306" spans="1:7" ht="12.75">
      <c r="A306" s="4" t="s">
        <v>146</v>
      </c>
      <c r="B306" t="s">
        <v>379</v>
      </c>
      <c r="C306" s="3" t="s">
        <v>53</v>
      </c>
      <c r="D306" s="31">
        <v>24.44</v>
      </c>
      <c r="E306" s="31">
        <v>21.34</v>
      </c>
      <c r="F306" s="12">
        <f>(E306-D306)/D306*100</f>
        <v>-12.684124386252051</v>
      </c>
      <c r="G306" s="3" t="s">
        <v>334</v>
      </c>
    </row>
    <row r="307" spans="1:5" ht="12.75">
      <c r="A307" s="1"/>
      <c r="B307" s="6" t="s">
        <v>55</v>
      </c>
      <c r="C307" s="3" t="s">
        <v>54</v>
      </c>
      <c r="D307" s="31"/>
      <c r="E307" s="31"/>
    </row>
    <row r="308" spans="1:5" ht="12.75">
      <c r="A308" s="1"/>
      <c r="B308" s="6" t="s">
        <v>63</v>
      </c>
      <c r="D308" s="31"/>
      <c r="E308" s="31"/>
    </row>
    <row r="309" spans="1:5" ht="12.75">
      <c r="A309" s="1"/>
      <c r="D309" s="31"/>
      <c r="E309" s="31"/>
    </row>
    <row r="310" spans="1:7" ht="12.75">
      <c r="A310" s="4" t="s">
        <v>148</v>
      </c>
      <c r="B310" t="s">
        <v>380</v>
      </c>
      <c r="C310" s="3" t="s">
        <v>53</v>
      </c>
      <c r="D310" s="31">
        <v>31.94</v>
      </c>
      <c r="E310" s="31">
        <v>27.72</v>
      </c>
      <c r="F310" s="12">
        <f>(E310-D310)/D310*100</f>
        <v>-13.212273011897317</v>
      </c>
      <c r="G310" s="3" t="s">
        <v>334</v>
      </c>
    </row>
    <row r="311" spans="1:5" ht="12.75">
      <c r="A311" s="1"/>
      <c r="B311" s="6" t="s">
        <v>55</v>
      </c>
      <c r="C311" s="3" t="s">
        <v>54</v>
      </c>
      <c r="D311" s="31"/>
      <c r="E311" s="31"/>
    </row>
    <row r="312" spans="1:5" ht="12.75">
      <c r="A312" s="1"/>
      <c r="B312" s="6" t="s">
        <v>65</v>
      </c>
      <c r="D312" s="31"/>
      <c r="E312" s="31"/>
    </row>
    <row r="313" spans="1:5" ht="12.75">
      <c r="A313" s="1"/>
      <c r="D313" s="31"/>
      <c r="E313" s="31"/>
    </row>
    <row r="314" spans="1:7" ht="12.75">
      <c r="A314" s="4" t="s">
        <v>150</v>
      </c>
      <c r="B314" t="s">
        <v>374</v>
      </c>
      <c r="C314" s="3" t="s">
        <v>6</v>
      </c>
      <c r="D314" s="31">
        <v>7.74</v>
      </c>
      <c r="E314" s="31">
        <v>7.18</v>
      </c>
      <c r="F314" s="12">
        <f>(E314-D314)/D314*100</f>
        <v>-7.235142118863055</v>
      </c>
      <c r="G314" s="3" t="s">
        <v>334</v>
      </c>
    </row>
    <row r="315" spans="1:5" ht="12.75">
      <c r="A315" s="1"/>
      <c r="B315" s="6" t="s">
        <v>83</v>
      </c>
      <c r="C315" s="3" t="s">
        <v>316</v>
      </c>
      <c r="D315" s="31"/>
      <c r="E315" s="31"/>
    </row>
    <row r="316" spans="1:5" ht="12.75">
      <c r="A316" s="1"/>
      <c r="B316" s="6" t="s">
        <v>84</v>
      </c>
      <c r="D316" s="31"/>
      <c r="E316" s="31"/>
    </row>
    <row r="317" spans="1:7" ht="12.75">
      <c r="A317" s="1"/>
      <c r="B317" s="6" t="s">
        <v>85</v>
      </c>
      <c r="D317" s="31"/>
      <c r="E317" s="31"/>
      <c r="G317" s="7"/>
    </row>
    <row r="318" spans="1:5" ht="12.75">
      <c r="A318" s="1"/>
      <c r="D318" s="31"/>
      <c r="E318" s="31"/>
    </row>
    <row r="319" spans="1:7" ht="12.75">
      <c r="A319" s="4" t="s">
        <v>154</v>
      </c>
      <c r="B319" t="s">
        <v>374</v>
      </c>
      <c r="C319" s="3" t="s">
        <v>315</v>
      </c>
      <c r="D319" s="31">
        <v>9.24</v>
      </c>
      <c r="E319" s="31">
        <v>8.68</v>
      </c>
      <c r="F319" s="12">
        <f>(E319-D319)/D319*100</f>
        <v>-6.060606060606066</v>
      </c>
      <c r="G319" s="3" t="s">
        <v>334</v>
      </c>
    </row>
    <row r="320" spans="1:5" ht="12.75">
      <c r="A320" s="1"/>
      <c r="B320" s="6" t="s">
        <v>83</v>
      </c>
      <c r="C320" s="3" t="s">
        <v>375</v>
      </c>
      <c r="D320" s="31"/>
      <c r="E320" s="31"/>
    </row>
    <row r="321" spans="1:5" ht="12.75">
      <c r="A321" s="1"/>
      <c r="B321" s="6" t="s">
        <v>84</v>
      </c>
      <c r="D321" s="31"/>
      <c r="E321" s="31"/>
    </row>
    <row r="322" spans="1:5" ht="12.75">
      <c r="A322" s="1"/>
      <c r="B322" s="6" t="s">
        <v>85</v>
      </c>
      <c r="D322" s="31"/>
      <c r="E322" s="31"/>
    </row>
    <row r="323" spans="1:5" ht="12.75">
      <c r="A323" s="1"/>
      <c r="D323" s="31"/>
      <c r="E323" s="31"/>
    </row>
    <row r="324" spans="1:7" ht="12.75">
      <c r="A324" s="4" t="s">
        <v>158</v>
      </c>
      <c r="B324" t="s">
        <v>373</v>
      </c>
      <c r="C324" s="3" t="s">
        <v>6</v>
      </c>
      <c r="D324" s="31">
        <v>11.46</v>
      </c>
      <c r="E324" s="31">
        <v>10.32</v>
      </c>
      <c r="F324" s="12">
        <f>(E324-D324)/D324*100</f>
        <v>-9.947643979057595</v>
      </c>
      <c r="G324" s="3" t="s">
        <v>334</v>
      </c>
    </row>
    <row r="325" spans="1:5" ht="12.75">
      <c r="A325" s="1"/>
      <c r="B325" s="6" t="s">
        <v>83</v>
      </c>
      <c r="C325" s="3" t="s">
        <v>316</v>
      </c>
      <c r="D325" s="31"/>
      <c r="E325" s="31"/>
    </row>
    <row r="326" spans="1:5" ht="12.75">
      <c r="A326" s="1"/>
      <c r="B326" s="6" t="s">
        <v>84</v>
      </c>
      <c r="D326" s="31"/>
      <c r="E326" s="31"/>
    </row>
    <row r="327" spans="1:5" ht="12.75">
      <c r="A327" s="1"/>
      <c r="B327" s="6" t="s">
        <v>91</v>
      </c>
      <c r="C327" s="7"/>
      <c r="D327" s="31"/>
      <c r="E327" s="31"/>
    </row>
    <row r="328" spans="1:5" ht="12.75">
      <c r="A328" s="1"/>
      <c r="D328" s="31"/>
      <c r="E328" s="31"/>
    </row>
    <row r="329" spans="1:7" ht="12.75">
      <c r="A329" s="4" t="s">
        <v>162</v>
      </c>
      <c r="B329" t="s">
        <v>373</v>
      </c>
      <c r="C329" s="3" t="s">
        <v>315</v>
      </c>
      <c r="D329" s="31">
        <v>12.96</v>
      </c>
      <c r="E329" s="31">
        <v>11.82</v>
      </c>
      <c r="F329" s="12">
        <f>(E329-D329)/D329*100</f>
        <v>-8.796296296296301</v>
      </c>
      <c r="G329" s="3" t="s">
        <v>334</v>
      </c>
    </row>
    <row r="330" spans="1:5" ht="12.75">
      <c r="A330" s="1"/>
      <c r="B330" s="6" t="s">
        <v>83</v>
      </c>
      <c r="C330" s="3" t="s">
        <v>375</v>
      </c>
      <c r="D330" s="31"/>
      <c r="E330" s="31"/>
    </row>
    <row r="331" spans="1:5" ht="12.75">
      <c r="A331" s="1"/>
      <c r="B331" s="6" t="s">
        <v>84</v>
      </c>
      <c r="D331" s="31"/>
      <c r="E331" s="31"/>
    </row>
    <row r="332" spans="1:5" ht="12.75">
      <c r="A332" s="1"/>
      <c r="B332" s="6" t="s">
        <v>91</v>
      </c>
      <c r="D332" s="31"/>
      <c r="E332" s="31"/>
    </row>
    <row r="333" spans="1:5" ht="12.75">
      <c r="A333" s="1"/>
      <c r="D333" s="31"/>
      <c r="E333" s="31"/>
    </row>
    <row r="334" spans="1:7" ht="12.75">
      <c r="A334" s="4" t="s">
        <v>163</v>
      </c>
      <c r="B334" t="s">
        <v>372</v>
      </c>
      <c r="C334" s="3" t="s">
        <v>6</v>
      </c>
      <c r="D334" s="31">
        <v>19</v>
      </c>
      <c r="E334" s="31">
        <v>16.7</v>
      </c>
      <c r="F334" s="12">
        <f>(E334-D334)/D334*100</f>
        <v>-12.105263157894742</v>
      </c>
      <c r="G334" s="3" t="s">
        <v>334</v>
      </c>
    </row>
    <row r="335" spans="1:5" ht="12.75">
      <c r="A335" s="1"/>
      <c r="B335" s="6" t="s">
        <v>83</v>
      </c>
      <c r="C335" s="3" t="s">
        <v>316</v>
      </c>
      <c r="D335" s="31"/>
      <c r="E335" s="31"/>
    </row>
    <row r="336" spans="1:5" ht="12.75">
      <c r="A336" s="1"/>
      <c r="B336" s="6" t="s">
        <v>84</v>
      </c>
      <c r="D336" s="31"/>
      <c r="E336" s="31"/>
    </row>
    <row r="337" spans="1:7" ht="12.75">
      <c r="A337" s="1"/>
      <c r="B337" s="6" t="s">
        <v>94</v>
      </c>
      <c r="D337" s="31"/>
      <c r="E337" s="31"/>
      <c r="G337" s="7"/>
    </row>
    <row r="338" spans="1:5" ht="12.75">
      <c r="A338" s="1"/>
      <c r="D338" s="31"/>
      <c r="E338" s="31"/>
    </row>
    <row r="339" spans="1:7" ht="12.75">
      <c r="A339" s="4" t="s">
        <v>166</v>
      </c>
      <c r="B339" t="s">
        <v>372</v>
      </c>
      <c r="C339" s="3" t="s">
        <v>315</v>
      </c>
      <c r="D339" s="31">
        <v>20.5</v>
      </c>
      <c r="E339" s="31">
        <v>18.2</v>
      </c>
      <c r="F339" s="12">
        <f>(E339-D339)/D339*100</f>
        <v>-11.219512195121954</v>
      </c>
      <c r="G339" s="3" t="s">
        <v>334</v>
      </c>
    </row>
    <row r="340" spans="1:5" ht="12.75">
      <c r="A340" s="1"/>
      <c r="B340" s="6" t="s">
        <v>83</v>
      </c>
      <c r="C340" s="3" t="s">
        <v>375</v>
      </c>
      <c r="D340" s="31"/>
      <c r="E340" s="31"/>
    </row>
    <row r="341" spans="1:5" ht="12.75">
      <c r="A341" s="1"/>
      <c r="B341" s="6" t="s">
        <v>84</v>
      </c>
      <c r="D341" s="31"/>
      <c r="E341" s="31"/>
    </row>
    <row r="342" spans="1:5" ht="12.75">
      <c r="A342" s="1"/>
      <c r="B342" s="6" t="s">
        <v>94</v>
      </c>
      <c r="D342" s="31"/>
      <c r="E342" s="31"/>
    </row>
    <row r="343" spans="1:5" ht="12.75">
      <c r="A343" s="1"/>
      <c r="D343" s="31"/>
      <c r="E343" s="31"/>
    </row>
    <row r="344" spans="1:7" ht="12.75">
      <c r="A344" s="4" t="s">
        <v>170</v>
      </c>
      <c r="B344" t="s">
        <v>371</v>
      </c>
      <c r="C344" s="3" t="s">
        <v>6</v>
      </c>
      <c r="D344" s="31">
        <v>34.26</v>
      </c>
      <c r="E344" s="31">
        <v>29.68</v>
      </c>
      <c r="F344" s="12">
        <f>(E344-D344)/D344*100</f>
        <v>-13.368359603035607</v>
      </c>
      <c r="G344" s="3" t="s">
        <v>334</v>
      </c>
    </row>
    <row r="345" spans="1:5" ht="12.75">
      <c r="A345" s="1"/>
      <c r="B345" s="6" t="s">
        <v>83</v>
      </c>
      <c r="C345" s="3" t="s">
        <v>316</v>
      </c>
      <c r="D345" s="31"/>
      <c r="E345" s="31"/>
    </row>
    <row r="346" spans="1:5" ht="12.75">
      <c r="A346" s="1"/>
      <c r="B346" s="6" t="s">
        <v>84</v>
      </c>
      <c r="D346" s="31"/>
      <c r="E346" s="31"/>
    </row>
    <row r="347" spans="1:5" ht="12.75">
      <c r="A347" s="1"/>
      <c r="B347" s="6" t="s">
        <v>97</v>
      </c>
      <c r="C347" s="7"/>
      <c r="D347" s="31"/>
      <c r="E347" s="31"/>
    </row>
    <row r="348" spans="1:5" ht="12.75">
      <c r="A348" s="1"/>
      <c r="D348" s="31"/>
      <c r="E348" s="31"/>
    </row>
    <row r="349" spans="1:7" ht="12.75">
      <c r="A349" s="4" t="s">
        <v>173</v>
      </c>
      <c r="B349" t="s">
        <v>371</v>
      </c>
      <c r="C349" s="3" t="s">
        <v>315</v>
      </c>
      <c r="D349" s="31">
        <v>35.76</v>
      </c>
      <c r="E349" s="31">
        <v>31.18</v>
      </c>
      <c r="F349" s="12">
        <f>(E349-D349)/D349*100</f>
        <v>-12.8076062639821</v>
      </c>
      <c r="G349" s="3" t="s">
        <v>334</v>
      </c>
    </row>
    <row r="350" spans="1:5" ht="12.75">
      <c r="A350" s="1"/>
      <c r="B350" s="6" t="s">
        <v>83</v>
      </c>
      <c r="C350" s="3" t="s">
        <v>375</v>
      </c>
      <c r="D350" s="31"/>
      <c r="E350" s="31"/>
    </row>
    <row r="351" spans="1:5" ht="12.75">
      <c r="A351" s="1"/>
      <c r="B351" s="6" t="s">
        <v>84</v>
      </c>
      <c r="D351" s="31"/>
      <c r="E351" s="31"/>
    </row>
    <row r="352" spans="1:5" ht="12.75">
      <c r="A352" s="1"/>
      <c r="B352" s="6" t="s">
        <v>97</v>
      </c>
      <c r="D352" s="31"/>
      <c r="E352" s="31"/>
    </row>
    <row r="353" spans="1:5" ht="12.75">
      <c r="A353" s="1"/>
      <c r="D353" s="31"/>
      <c r="E353" s="31"/>
    </row>
    <row r="354" spans="1:7" ht="12.75">
      <c r="A354" s="4" t="s">
        <v>177</v>
      </c>
      <c r="B354" t="s">
        <v>370</v>
      </c>
      <c r="C354" s="3" t="s">
        <v>6</v>
      </c>
      <c r="D354" s="31">
        <v>64.12</v>
      </c>
      <c r="E354" s="31">
        <v>54.94</v>
      </c>
      <c r="F354" s="12">
        <f>(E354-D354)/D354*100</f>
        <v>-14.316905801621967</v>
      </c>
      <c r="G354" s="3" t="s">
        <v>334</v>
      </c>
    </row>
    <row r="355" spans="1:5" ht="12.75">
      <c r="A355" s="1"/>
      <c r="B355" s="6" t="s">
        <v>83</v>
      </c>
      <c r="C355" s="3" t="s">
        <v>316</v>
      </c>
      <c r="D355" s="31"/>
      <c r="E355" s="31"/>
    </row>
    <row r="356" spans="1:5" ht="12.75">
      <c r="A356" s="1"/>
      <c r="B356" s="6" t="s">
        <v>84</v>
      </c>
      <c r="D356" s="31"/>
      <c r="E356" s="31"/>
    </row>
    <row r="357" spans="1:7" ht="12.75">
      <c r="A357" s="1"/>
      <c r="B357" s="6" t="s">
        <v>100</v>
      </c>
      <c r="D357" s="31"/>
      <c r="E357" s="31"/>
      <c r="G357" s="7"/>
    </row>
    <row r="358" spans="1:5" ht="12.75">
      <c r="A358" s="1"/>
      <c r="D358" s="31"/>
      <c r="E358" s="31"/>
    </row>
    <row r="359" spans="1:7" ht="12.75">
      <c r="A359" s="4" t="s">
        <v>179</v>
      </c>
      <c r="B359" t="s">
        <v>369</v>
      </c>
      <c r="C359" s="3" t="s">
        <v>315</v>
      </c>
      <c r="D359" s="31">
        <v>65.62</v>
      </c>
      <c r="E359" s="31">
        <v>56.44</v>
      </c>
      <c r="F359" s="12">
        <f>(E359-D359)/D359*100</f>
        <v>-13.98963730569949</v>
      </c>
      <c r="G359" s="3" t="s">
        <v>334</v>
      </c>
    </row>
    <row r="360" spans="1:5" ht="12.75">
      <c r="A360" s="1"/>
      <c r="B360" s="6" t="s">
        <v>83</v>
      </c>
      <c r="C360" s="3" t="s">
        <v>375</v>
      </c>
      <c r="D360" s="31"/>
      <c r="E360" s="31"/>
    </row>
    <row r="361" spans="1:5" ht="12.75">
      <c r="A361" s="1"/>
      <c r="B361" s="6" t="s">
        <v>84</v>
      </c>
      <c r="D361" s="31"/>
      <c r="E361" s="31"/>
    </row>
    <row r="362" spans="1:5" ht="12.75">
      <c r="A362" s="1"/>
      <c r="B362" s="6" t="s">
        <v>100</v>
      </c>
      <c r="D362" s="31"/>
      <c r="E362" s="31"/>
    </row>
    <row r="363" spans="1:5" ht="12.75">
      <c r="A363" s="1"/>
      <c r="D363" s="31"/>
      <c r="E363" s="31"/>
    </row>
    <row r="364" spans="1:7" ht="12.75">
      <c r="A364" s="4" t="s">
        <v>180</v>
      </c>
      <c r="B364" t="s">
        <v>362</v>
      </c>
      <c r="C364" s="3" t="s">
        <v>114</v>
      </c>
      <c r="D364" s="31">
        <v>10.3</v>
      </c>
      <c r="E364" s="31">
        <v>9.22</v>
      </c>
      <c r="F364" s="12">
        <f>(E364-D364)/D364*100</f>
        <v>-10.485436893203884</v>
      </c>
      <c r="G364" s="3" t="s">
        <v>334</v>
      </c>
    </row>
    <row r="365" spans="1:5" ht="12.75">
      <c r="A365" s="1"/>
      <c r="B365" s="6" t="s">
        <v>55</v>
      </c>
      <c r="C365" s="3" t="s">
        <v>54</v>
      </c>
      <c r="D365" s="31"/>
      <c r="E365" s="31"/>
    </row>
    <row r="366" spans="1:5" ht="12.75">
      <c r="A366" s="1"/>
      <c r="B366" s="6" t="s">
        <v>366</v>
      </c>
      <c r="D366" s="31"/>
      <c r="E366" s="31"/>
    </row>
    <row r="367" spans="1:5" ht="12.75">
      <c r="A367" s="1"/>
      <c r="B367" s="6" t="s">
        <v>364</v>
      </c>
      <c r="C367" s="7"/>
      <c r="D367" s="31"/>
      <c r="E367" s="31"/>
    </row>
    <row r="368" spans="1:5" ht="12.75">
      <c r="A368" s="1"/>
      <c r="D368" s="31"/>
      <c r="E368" s="31"/>
    </row>
    <row r="369" spans="1:7" ht="12.75">
      <c r="A369" s="4" t="s">
        <v>181</v>
      </c>
      <c r="B369" t="s">
        <v>362</v>
      </c>
      <c r="C369" s="3" t="s">
        <v>118</v>
      </c>
      <c r="D369" s="31">
        <v>102.4</v>
      </c>
      <c r="E369" s="31">
        <v>91.68</v>
      </c>
      <c r="F369" s="12">
        <f>(E369-D369)/D369*100</f>
        <v>-10.468749999999998</v>
      </c>
      <c r="G369" s="3" t="s">
        <v>334</v>
      </c>
    </row>
    <row r="370" spans="1:5" ht="12.75">
      <c r="A370" s="1"/>
      <c r="B370" s="6" t="s">
        <v>55</v>
      </c>
      <c r="C370" s="3" t="s">
        <v>119</v>
      </c>
      <c r="D370" s="31"/>
      <c r="E370" s="31"/>
    </row>
    <row r="371" spans="1:5" ht="12.75">
      <c r="A371" s="1"/>
      <c r="B371" s="6" t="s">
        <v>366</v>
      </c>
      <c r="D371" s="31"/>
      <c r="E371" s="31"/>
    </row>
    <row r="372" spans="1:7" ht="12.75">
      <c r="A372" s="1"/>
      <c r="B372" s="6" t="s">
        <v>364</v>
      </c>
      <c r="D372" s="31"/>
      <c r="E372" s="31"/>
      <c r="G372" s="7"/>
    </row>
    <row r="373" spans="1:5" ht="12.75">
      <c r="A373" s="1"/>
      <c r="D373" s="31"/>
      <c r="E373" s="31"/>
    </row>
    <row r="374" spans="1:7" ht="12.75">
      <c r="A374" s="4" t="s">
        <v>182</v>
      </c>
      <c r="B374" t="s">
        <v>362</v>
      </c>
      <c r="C374" s="3" t="s">
        <v>114</v>
      </c>
      <c r="D374" s="31">
        <v>24.42</v>
      </c>
      <c r="E374" s="31">
        <v>21.74</v>
      </c>
      <c r="F374" s="12">
        <f>(E374-D374)/D374*100</f>
        <v>-10.974610974610988</v>
      </c>
      <c r="G374" s="3" t="s">
        <v>334</v>
      </c>
    </row>
    <row r="375" spans="1:5" ht="12.75">
      <c r="A375" s="1"/>
      <c r="B375" s="6" t="s">
        <v>55</v>
      </c>
      <c r="C375" s="3" t="s">
        <v>54</v>
      </c>
      <c r="D375" s="31"/>
      <c r="E375" s="31"/>
    </row>
    <row r="376" spans="1:5" ht="12.75">
      <c r="A376" s="1"/>
      <c r="B376" s="6" t="s">
        <v>365</v>
      </c>
      <c r="D376" s="31"/>
      <c r="E376" s="31"/>
    </row>
    <row r="377" spans="1:7" ht="12.75">
      <c r="A377" s="1"/>
      <c r="B377" s="6" t="s">
        <v>364</v>
      </c>
      <c r="D377" s="31"/>
      <c r="E377" s="31"/>
      <c r="G377" s="7"/>
    </row>
    <row r="378" spans="1:5" ht="12.75">
      <c r="A378" s="1"/>
      <c r="D378" s="31"/>
      <c r="E378" s="31"/>
    </row>
    <row r="379" spans="1:7" ht="12.75">
      <c r="A379" s="4" t="s">
        <v>183</v>
      </c>
      <c r="B379" t="s">
        <v>362</v>
      </c>
      <c r="C379" s="3" t="s">
        <v>118</v>
      </c>
      <c r="D379" s="31">
        <v>245.6</v>
      </c>
      <c r="E379" s="31">
        <v>218.82</v>
      </c>
      <c r="F379" s="12">
        <f>(E379-D379)/D379*100</f>
        <v>-10.903908794788274</v>
      </c>
      <c r="G379" s="3" t="s">
        <v>334</v>
      </c>
    </row>
    <row r="380" spans="1:5" ht="12.75">
      <c r="A380" s="1"/>
      <c r="B380" s="6" t="s">
        <v>55</v>
      </c>
      <c r="C380" s="3" t="s">
        <v>119</v>
      </c>
      <c r="D380" s="31"/>
      <c r="E380" s="31"/>
    </row>
    <row r="381" spans="1:5" ht="12.75">
      <c r="A381" s="1"/>
      <c r="B381" s="6" t="s">
        <v>365</v>
      </c>
      <c r="D381" s="31"/>
      <c r="E381" s="31"/>
    </row>
    <row r="382" spans="1:7" ht="12.75">
      <c r="A382" s="1"/>
      <c r="B382" s="6" t="s">
        <v>364</v>
      </c>
      <c r="D382" s="31"/>
      <c r="E382" s="31"/>
      <c r="G382" s="7"/>
    </row>
    <row r="383" spans="1:5" ht="12.75">
      <c r="A383" s="1"/>
      <c r="D383" s="31"/>
      <c r="E383" s="31"/>
    </row>
    <row r="384" spans="1:7" ht="12.75">
      <c r="A384" s="4" t="s">
        <v>185</v>
      </c>
      <c r="B384" t="s">
        <v>362</v>
      </c>
      <c r="C384" s="3" t="s">
        <v>114</v>
      </c>
      <c r="D384" s="31">
        <v>47.2</v>
      </c>
      <c r="E384" s="31">
        <v>41.84</v>
      </c>
      <c r="F384" s="12">
        <f>(E384-D384)/D384*100</f>
        <v>-11.355932203389829</v>
      </c>
      <c r="G384" s="3" t="s">
        <v>334</v>
      </c>
    </row>
    <row r="385" spans="1:5" ht="12.75">
      <c r="A385" s="1"/>
      <c r="B385" s="6" t="s">
        <v>55</v>
      </c>
      <c r="C385" s="3" t="s">
        <v>54</v>
      </c>
      <c r="D385" s="31"/>
      <c r="E385" s="31"/>
    </row>
    <row r="386" spans="1:5" ht="12.75">
      <c r="A386" s="1"/>
      <c r="B386" s="6" t="s">
        <v>363</v>
      </c>
      <c r="D386" s="31"/>
      <c r="E386" s="31"/>
    </row>
    <row r="387" spans="1:7" ht="12.75">
      <c r="A387" s="1"/>
      <c r="B387" s="6" t="s">
        <v>364</v>
      </c>
      <c r="D387" s="31"/>
      <c r="E387" s="31"/>
      <c r="G387" s="7"/>
    </row>
    <row r="388" spans="1:5" ht="12.75">
      <c r="A388" s="1"/>
      <c r="D388" s="31"/>
      <c r="E388" s="31"/>
    </row>
    <row r="389" spans="1:7" ht="12.75">
      <c r="A389" s="4" t="s">
        <v>189</v>
      </c>
      <c r="B389" t="s">
        <v>362</v>
      </c>
      <c r="C389" s="3" t="s">
        <v>126</v>
      </c>
      <c r="D389" s="31">
        <v>28.32</v>
      </c>
      <c r="E389" s="31">
        <v>25.1</v>
      </c>
      <c r="F389" s="12">
        <f>(E389-D389)/D389*100</f>
        <v>-11.370056497175138</v>
      </c>
      <c r="G389" s="3" t="s">
        <v>334</v>
      </c>
    </row>
    <row r="390" spans="1:5" ht="12.75">
      <c r="A390" s="1"/>
      <c r="B390" s="6" t="s">
        <v>55</v>
      </c>
      <c r="C390" s="3" t="s">
        <v>54</v>
      </c>
      <c r="D390" s="31"/>
      <c r="E390" s="31"/>
    </row>
    <row r="391" spans="1:5" ht="12.75">
      <c r="A391" s="1"/>
      <c r="B391" s="6" t="s">
        <v>363</v>
      </c>
      <c r="D391" s="31"/>
      <c r="E391" s="31"/>
    </row>
    <row r="392" spans="1:7" ht="12.75">
      <c r="A392" s="1"/>
      <c r="B392" s="6" t="s">
        <v>364</v>
      </c>
      <c r="D392" s="31"/>
      <c r="E392" s="31"/>
      <c r="G392" s="7"/>
    </row>
    <row r="393" spans="1:5" ht="12.75">
      <c r="A393" s="1"/>
      <c r="D393" s="31"/>
      <c r="E393" s="31"/>
    </row>
    <row r="394" spans="1:7" ht="12.75">
      <c r="A394" s="4" t="s">
        <v>193</v>
      </c>
      <c r="B394" t="s">
        <v>367</v>
      </c>
      <c r="C394" s="3" t="s">
        <v>129</v>
      </c>
      <c r="D394" s="31">
        <v>19.18</v>
      </c>
      <c r="E394" s="31">
        <v>17.9</v>
      </c>
      <c r="F394" s="12">
        <f>(E394-D394)/D394*100</f>
        <v>-6.673618352450475</v>
      </c>
      <c r="G394" s="3" t="s">
        <v>334</v>
      </c>
    </row>
    <row r="395" spans="1:5" ht="12.75">
      <c r="A395" s="1"/>
      <c r="B395" s="6" t="s">
        <v>131</v>
      </c>
      <c r="C395" s="3" t="s">
        <v>130</v>
      </c>
      <c r="D395" s="31"/>
      <c r="E395" s="31"/>
    </row>
    <row r="396" spans="1:5" ht="12.75">
      <c r="A396" s="1"/>
      <c r="B396" s="6" t="s">
        <v>368</v>
      </c>
      <c r="C396" s="3" t="s">
        <v>132</v>
      </c>
      <c r="D396" s="31"/>
      <c r="E396" s="31"/>
    </row>
    <row r="397" spans="1:7" ht="12.75">
      <c r="A397" s="1"/>
      <c r="B397" s="6" t="s">
        <v>364</v>
      </c>
      <c r="D397" s="31"/>
      <c r="E397" s="31"/>
      <c r="G397" s="7"/>
    </row>
    <row r="398" spans="1:5" ht="12.75">
      <c r="A398" s="1"/>
      <c r="D398" s="31"/>
      <c r="E398" s="31"/>
    </row>
    <row r="399" spans="1:7" ht="12.75">
      <c r="A399" s="4" t="s">
        <v>197</v>
      </c>
      <c r="B399" t="s">
        <v>142</v>
      </c>
      <c r="C399" s="3" t="s">
        <v>114</v>
      </c>
      <c r="D399" s="31">
        <v>46.84</v>
      </c>
      <c r="E399" s="31">
        <v>37.4</v>
      </c>
      <c r="F399" s="12">
        <f>(E399-D399)/D399*100</f>
        <v>-20.153714773697704</v>
      </c>
      <c r="G399" s="3" t="s">
        <v>334</v>
      </c>
    </row>
    <row r="400" spans="1:5" ht="12.75">
      <c r="A400" s="1"/>
      <c r="B400" s="6" t="s">
        <v>55</v>
      </c>
      <c r="C400" s="3" t="s">
        <v>54</v>
      </c>
      <c r="D400" s="31"/>
      <c r="E400" s="31"/>
    </row>
    <row r="401" spans="1:5" ht="12.75">
      <c r="A401" s="1"/>
      <c r="B401" s="6" t="s">
        <v>361</v>
      </c>
      <c r="D401" s="31"/>
      <c r="E401" s="31"/>
    </row>
    <row r="402" spans="1:5" ht="12.75">
      <c r="A402" s="1"/>
      <c r="B402" s="6" t="s">
        <v>359</v>
      </c>
      <c r="C402" s="7"/>
      <c r="D402" s="31"/>
      <c r="E402" s="31"/>
    </row>
    <row r="403" spans="1:5" ht="12.75">
      <c r="A403" s="1"/>
      <c r="D403" s="31"/>
      <c r="E403" s="31"/>
    </row>
    <row r="404" spans="1:7" ht="12.75">
      <c r="A404" s="4" t="s">
        <v>202</v>
      </c>
      <c r="B404" t="s">
        <v>128</v>
      </c>
      <c r="C404" s="3" t="s">
        <v>149</v>
      </c>
      <c r="D404" s="31">
        <v>13.18</v>
      </c>
      <c r="E404" s="31">
        <v>11.42</v>
      </c>
      <c r="F404" s="12">
        <f>(E404-D404)/D404*100</f>
        <v>-13.353566009104703</v>
      </c>
      <c r="G404" s="3" t="s">
        <v>334</v>
      </c>
    </row>
    <row r="405" spans="1:5" ht="12.75">
      <c r="A405" s="1"/>
      <c r="B405" s="6" t="s">
        <v>161</v>
      </c>
      <c r="C405" s="3" t="s">
        <v>130</v>
      </c>
      <c r="D405" s="31"/>
      <c r="E405" s="31"/>
    </row>
    <row r="406" spans="1:5" ht="12.75">
      <c r="A406" s="1"/>
      <c r="B406" s="6" t="s">
        <v>360</v>
      </c>
      <c r="C406" s="3" t="s">
        <v>132</v>
      </c>
      <c r="D406" s="31"/>
      <c r="E406" s="31"/>
    </row>
    <row r="407" spans="1:5" ht="12.75">
      <c r="A407" s="1"/>
      <c r="B407" s="6" t="s">
        <v>359</v>
      </c>
      <c r="C407" s="7"/>
      <c r="D407" s="31"/>
      <c r="E407" s="31"/>
    </row>
    <row r="408" spans="1:5" ht="12.75">
      <c r="A408" s="1"/>
      <c r="D408" s="31"/>
      <c r="E408" s="31"/>
    </row>
    <row r="409" spans="1:7" ht="12.75">
      <c r="A409" s="4" t="s">
        <v>206</v>
      </c>
      <c r="B409" t="s">
        <v>356</v>
      </c>
      <c r="C409" s="3" t="s">
        <v>151</v>
      </c>
      <c r="D409" s="31">
        <v>11.44</v>
      </c>
      <c r="E409" s="31">
        <v>9.56</v>
      </c>
      <c r="F409" s="12">
        <f>(E409-D409)/D409*100</f>
        <v>-16.433566433566426</v>
      </c>
      <c r="G409" s="3" t="s">
        <v>334</v>
      </c>
    </row>
    <row r="410" spans="1:5" ht="12.75">
      <c r="A410" s="1"/>
      <c r="B410" s="6" t="s">
        <v>357</v>
      </c>
      <c r="C410" s="3" t="s">
        <v>152</v>
      </c>
      <c r="D410" s="31"/>
      <c r="E410" s="31"/>
    </row>
    <row r="411" spans="1:5" ht="12.75">
      <c r="A411" s="1"/>
      <c r="B411" s="6" t="s">
        <v>358</v>
      </c>
      <c r="D411" s="31"/>
      <c r="E411" s="31"/>
    </row>
    <row r="412" spans="1:5" ht="12.75">
      <c r="A412" s="1"/>
      <c r="B412" s="6" t="s">
        <v>359</v>
      </c>
      <c r="C412" s="7"/>
      <c r="D412" s="31"/>
      <c r="E412" s="31"/>
    </row>
    <row r="413" spans="1:5" ht="12.75">
      <c r="A413" s="1"/>
      <c r="D413" s="31"/>
      <c r="E413" s="31"/>
    </row>
    <row r="414" spans="1:7" ht="12.75">
      <c r="A414" s="4" t="s">
        <v>208</v>
      </c>
      <c r="B414" t="s">
        <v>155</v>
      </c>
      <c r="C414" s="3" t="s">
        <v>114</v>
      </c>
      <c r="D414" s="31">
        <v>15.02</v>
      </c>
      <c r="E414" s="31">
        <v>13.56</v>
      </c>
      <c r="F414" s="12">
        <f>(E414-D414)/D414*100</f>
        <v>-9.72037283621837</v>
      </c>
      <c r="G414" s="3" t="s">
        <v>334</v>
      </c>
    </row>
    <row r="415" spans="1:5" ht="12.75">
      <c r="A415" s="1"/>
      <c r="B415" s="6" t="s">
        <v>55</v>
      </c>
      <c r="C415" s="3" t="s">
        <v>54</v>
      </c>
      <c r="D415" s="31"/>
      <c r="E415" s="31"/>
    </row>
    <row r="416" spans="1:5" ht="12.75">
      <c r="A416" s="1"/>
      <c r="B416" s="6" t="s">
        <v>156</v>
      </c>
      <c r="D416" s="31"/>
      <c r="E416" s="31"/>
    </row>
    <row r="417" spans="1:5" ht="12.75">
      <c r="A417" s="1"/>
      <c r="B417" s="6" t="s">
        <v>354</v>
      </c>
      <c r="C417" s="7"/>
      <c r="D417" s="31"/>
      <c r="E417" s="31"/>
    </row>
    <row r="418" spans="1:5" ht="12.75">
      <c r="A418" s="1"/>
      <c r="D418" s="31"/>
      <c r="E418" s="31"/>
    </row>
    <row r="419" spans="1:7" ht="12.75">
      <c r="A419" s="4" t="s">
        <v>210</v>
      </c>
      <c r="B419" t="s">
        <v>355</v>
      </c>
      <c r="C419" s="3" t="s">
        <v>129</v>
      </c>
      <c r="D419" s="31">
        <v>23.44</v>
      </c>
      <c r="E419" s="31">
        <v>22.26</v>
      </c>
      <c r="F419" s="12">
        <f>(E419-D419)/D419*100</f>
        <v>-5.034129692832763</v>
      </c>
      <c r="G419" s="3" t="s">
        <v>334</v>
      </c>
    </row>
    <row r="420" spans="1:5" ht="12.75">
      <c r="A420" s="1"/>
      <c r="B420" s="6" t="s">
        <v>161</v>
      </c>
      <c r="C420" s="3" t="s">
        <v>160</v>
      </c>
      <c r="D420" s="31"/>
      <c r="E420" s="31"/>
    </row>
    <row r="421" spans="1:5" ht="12.75">
      <c r="A421" s="1"/>
      <c r="B421" s="6" t="s">
        <v>156</v>
      </c>
      <c r="D421" s="31"/>
      <c r="E421" s="31"/>
    </row>
    <row r="422" spans="1:5" ht="12.75">
      <c r="A422" s="1"/>
      <c r="B422" s="6" t="s">
        <v>353</v>
      </c>
      <c r="C422" s="7"/>
      <c r="D422" s="31"/>
      <c r="E422" s="31"/>
    </row>
    <row r="423" spans="1:5" ht="12.75">
      <c r="A423" s="1"/>
      <c r="D423" s="31"/>
      <c r="E423" s="31"/>
    </row>
    <row r="424" spans="1:7" ht="12.75">
      <c r="A424" s="4" t="s">
        <v>212</v>
      </c>
      <c r="B424" t="s">
        <v>155</v>
      </c>
      <c r="C424" s="3" t="s">
        <v>114</v>
      </c>
      <c r="D424" s="31">
        <v>29.04</v>
      </c>
      <c r="E424" s="31">
        <v>26.14</v>
      </c>
      <c r="F424" s="12">
        <f>(E424-D424)/D424*100</f>
        <v>-9.9862258953168</v>
      </c>
      <c r="G424" s="3" t="s">
        <v>334</v>
      </c>
    </row>
    <row r="425" spans="1:5" ht="12.75">
      <c r="A425" s="1"/>
      <c r="B425" s="6" t="s">
        <v>55</v>
      </c>
      <c r="C425" s="3" t="s">
        <v>54</v>
      </c>
      <c r="D425" s="31"/>
      <c r="E425" s="31"/>
    </row>
    <row r="426" spans="1:5" ht="12.75">
      <c r="A426" s="1"/>
      <c r="B426" s="6" t="s">
        <v>156</v>
      </c>
      <c r="D426" s="31"/>
      <c r="E426" s="31"/>
    </row>
    <row r="427" spans="1:5" ht="12.75">
      <c r="A427" s="1"/>
      <c r="B427" s="6" t="s">
        <v>352</v>
      </c>
      <c r="C427" s="7"/>
      <c r="D427" s="31"/>
      <c r="E427" s="31"/>
    </row>
    <row r="428" spans="1:5" ht="12.75">
      <c r="A428" s="1"/>
      <c r="D428" s="31"/>
      <c r="E428" s="31"/>
    </row>
    <row r="429" spans="1:7" ht="12.75">
      <c r="A429" s="4" t="s">
        <v>223</v>
      </c>
      <c r="B429" t="s">
        <v>350</v>
      </c>
      <c r="C429" s="3" t="s">
        <v>114</v>
      </c>
      <c r="D429" s="31">
        <v>57.32</v>
      </c>
      <c r="E429" s="31">
        <v>51.54</v>
      </c>
      <c r="F429" s="12">
        <f>(E429-D429)/D429*100</f>
        <v>-10.083740404745292</v>
      </c>
      <c r="G429" s="3" t="s">
        <v>334</v>
      </c>
    </row>
    <row r="430" spans="1:5" ht="12.75">
      <c r="A430" s="1"/>
      <c r="B430" s="6" t="s">
        <v>55</v>
      </c>
      <c r="C430" s="3" t="s">
        <v>54</v>
      </c>
      <c r="D430" s="31"/>
      <c r="E430" s="31"/>
    </row>
    <row r="431" spans="1:5" ht="12.75">
      <c r="A431" s="1"/>
      <c r="B431" s="6" t="s">
        <v>156</v>
      </c>
      <c r="D431" s="31"/>
      <c r="E431" s="31"/>
    </row>
    <row r="432" spans="1:5" ht="12.75">
      <c r="A432" s="1"/>
      <c r="B432" s="6" t="s">
        <v>351</v>
      </c>
      <c r="C432" s="7"/>
      <c r="D432" s="31"/>
      <c r="E432" s="31"/>
    </row>
    <row r="433" spans="1:5" ht="12.75">
      <c r="A433" s="1"/>
      <c r="D433" s="31"/>
      <c r="E433" s="31"/>
    </row>
    <row r="434" spans="1:7" ht="12.75">
      <c r="A434" s="4" t="s">
        <v>225</v>
      </c>
      <c r="B434" t="s">
        <v>171</v>
      </c>
      <c r="C434" s="3" t="s">
        <v>129</v>
      </c>
      <c r="D434" s="31">
        <v>21.58</v>
      </c>
      <c r="E434" s="31">
        <v>20.24</v>
      </c>
      <c r="F434" s="12">
        <f>(E434-D434)/D434*100</f>
        <v>-6.209453197405004</v>
      </c>
      <c r="G434" s="3" t="s">
        <v>334</v>
      </c>
    </row>
    <row r="435" spans="1:5" ht="12.75">
      <c r="A435" s="1"/>
      <c r="B435" s="6" t="s">
        <v>161</v>
      </c>
      <c r="C435" s="3" t="s">
        <v>160</v>
      </c>
      <c r="D435" s="31"/>
      <c r="E435" s="31"/>
    </row>
    <row r="436" spans="1:5" ht="12.75">
      <c r="A436" s="1"/>
      <c r="B436" s="6" t="s">
        <v>156</v>
      </c>
      <c r="D436" s="31"/>
      <c r="E436" s="31"/>
    </row>
    <row r="437" spans="1:5" ht="12.75">
      <c r="A437" s="1"/>
      <c r="B437" s="6" t="s">
        <v>172</v>
      </c>
      <c r="C437" s="7"/>
      <c r="D437" s="31"/>
      <c r="E437" s="31"/>
    </row>
    <row r="438" spans="1:5" ht="12.75">
      <c r="A438" s="1"/>
      <c r="D438" s="31"/>
      <c r="E438" s="31"/>
    </row>
    <row r="439" spans="1:7" ht="12.75">
      <c r="A439" s="4" t="s">
        <v>233</v>
      </c>
      <c r="B439" t="s">
        <v>159</v>
      </c>
      <c r="C439" s="3" t="s">
        <v>129</v>
      </c>
      <c r="D439" s="31">
        <v>22.06</v>
      </c>
      <c r="E439" s="31">
        <v>20.72</v>
      </c>
      <c r="F439" s="12">
        <f>(E439-D439)/D439*100</f>
        <v>-6.074342701722575</v>
      </c>
      <c r="G439" s="3" t="s">
        <v>334</v>
      </c>
    </row>
    <row r="440" spans="1:5" ht="12.75">
      <c r="A440" s="1"/>
      <c r="B440" s="6" t="s">
        <v>174</v>
      </c>
      <c r="C440" s="3" t="s">
        <v>130</v>
      </c>
      <c r="D440" s="31"/>
      <c r="E440" s="31"/>
    </row>
    <row r="441" spans="1:5" ht="12.75">
      <c r="A441" s="1"/>
      <c r="B441" s="6" t="s">
        <v>156</v>
      </c>
      <c r="C441" s="3" t="s">
        <v>132</v>
      </c>
      <c r="D441" s="31"/>
      <c r="E441" s="31"/>
    </row>
    <row r="442" spans="1:5" ht="12.75">
      <c r="A442" s="1"/>
      <c r="B442" s="6" t="s">
        <v>172</v>
      </c>
      <c r="C442" s="7"/>
      <c r="D442" s="31"/>
      <c r="E442" s="31"/>
    </row>
    <row r="443" spans="1:5" ht="12.75">
      <c r="A443" s="1"/>
      <c r="D443" s="31"/>
      <c r="E443" s="31"/>
    </row>
    <row r="444" spans="1:7" ht="12.75">
      <c r="A444" s="4" t="s">
        <v>239</v>
      </c>
      <c r="B444" t="s">
        <v>194</v>
      </c>
      <c r="C444" s="3" t="s">
        <v>190</v>
      </c>
      <c r="D444" s="31">
        <v>37.5</v>
      </c>
      <c r="E444" s="31">
        <v>14.28</v>
      </c>
      <c r="F444" s="12">
        <f>(E444-D444)/D444*100</f>
        <v>-61.919999999999995</v>
      </c>
      <c r="G444" s="3" t="s">
        <v>334</v>
      </c>
    </row>
    <row r="445" spans="1:5" ht="12.75">
      <c r="A445" s="1"/>
      <c r="B445" s="6" t="s">
        <v>192</v>
      </c>
      <c r="C445" s="3" t="s">
        <v>191</v>
      </c>
      <c r="D445" s="31"/>
      <c r="E445" s="31"/>
    </row>
    <row r="446" spans="1:7" ht="12.75">
      <c r="A446" s="1"/>
      <c r="B446" s="6" t="s">
        <v>348</v>
      </c>
      <c r="D446" s="31"/>
      <c r="E446" s="31"/>
      <c r="G446" s="7"/>
    </row>
    <row r="447" spans="1:5" ht="12.75">
      <c r="A447" s="1"/>
      <c r="D447" s="31"/>
      <c r="E447" s="31"/>
    </row>
    <row r="448" spans="1:7" ht="12.75">
      <c r="A448" s="4" t="s">
        <v>242</v>
      </c>
      <c r="B448" t="s">
        <v>194</v>
      </c>
      <c r="C448" s="3" t="s">
        <v>195</v>
      </c>
      <c r="D448" s="31">
        <v>23.86</v>
      </c>
      <c r="E448" s="31">
        <v>22.96</v>
      </c>
      <c r="F448" s="12">
        <f>(E448-D448)/D448*100</f>
        <v>-3.772003352891863</v>
      </c>
      <c r="G448" s="3" t="s">
        <v>334</v>
      </c>
    </row>
    <row r="449" spans="1:5" ht="12.75">
      <c r="A449" s="1"/>
      <c r="B449" s="6" t="s">
        <v>192</v>
      </c>
      <c r="C449" s="3" t="s">
        <v>191</v>
      </c>
      <c r="D449" s="31"/>
      <c r="E449" s="31"/>
    </row>
    <row r="450" spans="1:5" ht="12.75">
      <c r="A450" s="1"/>
      <c r="B450" s="6" t="s">
        <v>196</v>
      </c>
      <c r="D450" s="31"/>
      <c r="E450" s="31"/>
    </row>
    <row r="451" spans="1:5" ht="12.75">
      <c r="A451" s="1"/>
      <c r="D451" s="31"/>
      <c r="E451" s="31"/>
    </row>
    <row r="452" spans="1:7" ht="12.75">
      <c r="A452" s="4" t="s">
        <v>244</v>
      </c>
      <c r="B452" t="s">
        <v>198</v>
      </c>
      <c r="C452" s="3" t="s">
        <v>199</v>
      </c>
      <c r="D452" s="31">
        <v>13.5</v>
      </c>
      <c r="E452" s="31">
        <v>12.72</v>
      </c>
      <c r="F452" s="12">
        <f>(E452-D452)/D452*100</f>
        <v>-5.777777777777773</v>
      </c>
      <c r="G452" s="3" t="s">
        <v>334</v>
      </c>
    </row>
    <row r="453" spans="1:5" ht="12.75">
      <c r="A453" s="1"/>
      <c r="B453" s="6" t="s">
        <v>7</v>
      </c>
      <c r="C453" s="3" t="s">
        <v>130</v>
      </c>
      <c r="D453" s="31"/>
      <c r="E453" s="31"/>
    </row>
    <row r="454" spans="1:5" ht="12.75">
      <c r="A454" s="1"/>
      <c r="B454" s="6" t="s">
        <v>349</v>
      </c>
      <c r="C454" s="3" t="s">
        <v>200</v>
      </c>
      <c r="D454" s="31"/>
      <c r="E454" s="31"/>
    </row>
    <row r="455" spans="1:5" ht="12.75">
      <c r="A455" s="1"/>
      <c r="D455" s="31"/>
      <c r="E455" s="31"/>
    </row>
    <row r="456" spans="1:7" ht="12.75">
      <c r="A456" s="4" t="s">
        <v>254</v>
      </c>
      <c r="B456" t="s">
        <v>203</v>
      </c>
      <c r="C456" s="3" t="s">
        <v>114</v>
      </c>
      <c r="D456" s="31">
        <v>6.44</v>
      </c>
      <c r="E456" s="31">
        <v>6.16</v>
      </c>
      <c r="F456" s="12">
        <f>(E456-D456)/D456*100</f>
        <v>-4.347826086956525</v>
      </c>
      <c r="G456" s="3" t="s">
        <v>334</v>
      </c>
    </row>
    <row r="457" spans="1:5" ht="12.75">
      <c r="A457" s="1"/>
      <c r="B457" s="6" t="s">
        <v>204</v>
      </c>
      <c r="C457" s="3" t="s">
        <v>54</v>
      </c>
      <c r="D457" s="31"/>
      <c r="E457" s="31"/>
    </row>
    <row r="458" spans="1:5" ht="12.75">
      <c r="A458" s="1"/>
      <c r="B458" s="6" t="s">
        <v>205</v>
      </c>
      <c r="D458" s="31"/>
      <c r="E458" s="31"/>
    </row>
    <row r="459" spans="1:5" ht="12.75">
      <c r="A459" s="1"/>
      <c r="D459" s="31"/>
      <c r="E459" s="31"/>
    </row>
    <row r="460" spans="1:7" ht="12.75">
      <c r="A460" s="4" t="s">
        <v>257</v>
      </c>
      <c r="B460" t="s">
        <v>203</v>
      </c>
      <c r="C460" s="3" t="s">
        <v>114</v>
      </c>
      <c r="D460" s="31">
        <v>11.1</v>
      </c>
      <c r="E460" s="31">
        <v>10.46</v>
      </c>
      <c r="F460" s="12">
        <f>(E460-D460)/D460*100</f>
        <v>-5.765765765765755</v>
      </c>
      <c r="G460" s="3" t="s">
        <v>334</v>
      </c>
    </row>
    <row r="461" spans="1:5" ht="12.75">
      <c r="A461" s="1"/>
      <c r="B461" s="6" t="s">
        <v>204</v>
      </c>
      <c r="C461" s="3" t="s">
        <v>54</v>
      </c>
      <c r="D461" s="31"/>
      <c r="E461" s="31"/>
    </row>
    <row r="462" spans="1:5" ht="12.75">
      <c r="A462" s="1"/>
      <c r="B462" s="6" t="s">
        <v>207</v>
      </c>
      <c r="D462" s="31"/>
      <c r="E462" s="31"/>
    </row>
    <row r="463" spans="1:5" ht="12.75">
      <c r="A463" s="1"/>
      <c r="D463" s="31"/>
      <c r="E463" s="31"/>
    </row>
    <row r="464" spans="1:7" ht="12.75">
      <c r="A464" s="4" t="s">
        <v>258</v>
      </c>
      <c r="B464" t="s">
        <v>203</v>
      </c>
      <c r="C464" s="3" t="s">
        <v>114</v>
      </c>
      <c r="D464" s="31">
        <v>19.68</v>
      </c>
      <c r="E464" s="31">
        <v>17.98</v>
      </c>
      <c r="F464" s="12">
        <f>(E464-D464)/D464*100</f>
        <v>-8.638211382113818</v>
      </c>
      <c r="G464" s="3" t="s">
        <v>334</v>
      </c>
    </row>
    <row r="465" spans="1:5" ht="12.75">
      <c r="A465" s="1"/>
      <c r="B465" s="6" t="s">
        <v>204</v>
      </c>
      <c r="C465" s="3" t="s">
        <v>54</v>
      </c>
      <c r="D465" s="31"/>
      <c r="E465" s="31"/>
    </row>
    <row r="466" spans="1:5" ht="12.75">
      <c r="A466" s="1"/>
      <c r="B466" s="6" t="s">
        <v>209</v>
      </c>
      <c r="D466" s="31"/>
      <c r="E466" s="31"/>
    </row>
    <row r="467" spans="1:5" ht="12.75">
      <c r="A467" s="1"/>
      <c r="D467" s="31"/>
      <c r="E467" s="31"/>
    </row>
    <row r="468" spans="1:7" ht="12.75">
      <c r="A468" s="4" t="s">
        <v>260</v>
      </c>
      <c r="B468" t="s">
        <v>203</v>
      </c>
      <c r="C468" s="3" t="s">
        <v>114</v>
      </c>
      <c r="D468" s="31">
        <v>27.88</v>
      </c>
      <c r="E468" s="31">
        <v>24.94</v>
      </c>
      <c r="F468" s="12">
        <f>(E468-D468)/D468*100</f>
        <v>-10.545193687230983</v>
      </c>
      <c r="G468" s="3" t="s">
        <v>334</v>
      </c>
    </row>
    <row r="469" spans="1:5" ht="12.75">
      <c r="A469" s="1"/>
      <c r="B469" s="6" t="s">
        <v>204</v>
      </c>
      <c r="C469" s="3" t="s">
        <v>54</v>
      </c>
      <c r="D469" s="31"/>
      <c r="E469" s="31"/>
    </row>
    <row r="470" spans="1:5" ht="12.75">
      <c r="A470" s="1"/>
      <c r="B470" s="6" t="s">
        <v>211</v>
      </c>
      <c r="D470" s="31"/>
      <c r="E470" s="31"/>
    </row>
    <row r="471" spans="1:5" ht="12.75">
      <c r="A471" s="1"/>
      <c r="D471" s="31"/>
      <c r="E471" s="31"/>
    </row>
    <row r="472" spans="1:7" ht="12.75">
      <c r="A472" s="4" t="s">
        <v>264</v>
      </c>
      <c r="B472" t="s">
        <v>344</v>
      </c>
      <c r="C472" s="3" t="s">
        <v>13</v>
      </c>
      <c r="D472" s="31">
        <v>5</v>
      </c>
      <c r="E472" s="31">
        <v>4.97</v>
      </c>
      <c r="F472" s="12">
        <f>(E472-D472)/D472*100</f>
        <v>-0.600000000000005</v>
      </c>
      <c r="G472" s="3" t="s">
        <v>334</v>
      </c>
    </row>
    <row r="473" spans="1:5" ht="12.75">
      <c r="A473" s="1"/>
      <c r="B473" s="6" t="s">
        <v>226</v>
      </c>
      <c r="C473" s="3" t="s">
        <v>247</v>
      </c>
      <c r="D473" s="31"/>
      <c r="E473" s="31"/>
    </row>
    <row r="474" spans="1:5" ht="12.75">
      <c r="A474" s="1"/>
      <c r="B474" s="6" t="s">
        <v>228</v>
      </c>
      <c r="C474" s="3" t="s">
        <v>227</v>
      </c>
      <c r="D474" s="31"/>
      <c r="E474" s="31"/>
    </row>
    <row r="475" spans="1:5" ht="12.75">
      <c r="A475" s="1"/>
      <c r="B475" s="6" t="s">
        <v>229</v>
      </c>
      <c r="C475" s="7"/>
      <c r="D475" s="31"/>
      <c r="E475" s="31"/>
    </row>
    <row r="476" spans="1:5" ht="12.75">
      <c r="A476" s="1"/>
      <c r="B476" s="6" t="s">
        <v>230</v>
      </c>
      <c r="C476" s="7"/>
      <c r="D476" s="31"/>
      <c r="E476" s="31"/>
    </row>
    <row r="477" spans="1:5" ht="12.75">
      <c r="A477" s="1"/>
      <c r="B477" s="6" t="s">
        <v>231</v>
      </c>
      <c r="D477" s="31"/>
      <c r="E477" s="31"/>
    </row>
    <row r="478" spans="1:5" ht="12.75">
      <c r="A478" s="1"/>
      <c r="B478" s="6" t="s">
        <v>232</v>
      </c>
      <c r="D478" s="31"/>
      <c r="E478" s="31"/>
    </row>
    <row r="479" spans="1:5" ht="12.75">
      <c r="A479" s="1"/>
      <c r="D479" s="31"/>
      <c r="E479" s="31"/>
    </row>
    <row r="480" spans="1:7" ht="12.75">
      <c r="A480" s="4" t="s">
        <v>265</v>
      </c>
      <c r="B480" t="s">
        <v>344</v>
      </c>
      <c r="C480" s="3" t="s">
        <v>13</v>
      </c>
      <c r="D480" s="31">
        <v>4.78</v>
      </c>
      <c r="E480" s="31">
        <v>4.75</v>
      </c>
      <c r="F480" s="12">
        <f>(E480-D480)/D480*100</f>
        <v>-0.6276150627615115</v>
      </c>
      <c r="G480" s="3" t="s">
        <v>334</v>
      </c>
    </row>
    <row r="481" spans="1:5" ht="12.75">
      <c r="A481" s="1"/>
      <c r="B481" s="6" t="s">
        <v>234</v>
      </c>
      <c r="C481" s="3" t="s">
        <v>247</v>
      </c>
      <c r="D481" s="31"/>
      <c r="E481" s="31"/>
    </row>
    <row r="482" spans="1:5" ht="12.75">
      <c r="A482" s="1"/>
      <c r="B482" s="6" t="s">
        <v>235</v>
      </c>
      <c r="D482" s="31"/>
      <c r="E482" s="31"/>
    </row>
    <row r="483" spans="1:5" ht="12.75">
      <c r="A483" s="1"/>
      <c r="B483" s="6" t="s">
        <v>236</v>
      </c>
      <c r="C483" s="7"/>
      <c r="D483" s="31"/>
      <c r="E483" s="31"/>
    </row>
    <row r="484" spans="1:5" ht="12.75">
      <c r="A484" s="1"/>
      <c r="B484" s="6" t="s">
        <v>237</v>
      </c>
      <c r="C484" s="7"/>
      <c r="D484" s="31"/>
      <c r="E484" s="31"/>
    </row>
    <row r="485" spans="1:5" ht="12.75">
      <c r="A485" s="1"/>
      <c r="B485" s="6" t="s">
        <v>231</v>
      </c>
      <c r="D485" s="31"/>
      <c r="E485" s="31"/>
    </row>
    <row r="486" spans="1:5" ht="12.75">
      <c r="A486" s="1"/>
      <c r="B486" s="6" t="s">
        <v>232</v>
      </c>
      <c r="D486" s="31"/>
      <c r="E486" s="31"/>
    </row>
    <row r="487" spans="1:5" ht="12.75">
      <c r="A487" s="1"/>
      <c r="D487" s="31"/>
      <c r="E487" s="31"/>
    </row>
    <row r="488" spans="1:7" ht="12.75">
      <c r="A488" s="4" t="s">
        <v>267</v>
      </c>
      <c r="B488" t="s">
        <v>343</v>
      </c>
      <c r="C488" s="3" t="s">
        <v>114</v>
      </c>
      <c r="D488" s="31">
        <v>7.9</v>
      </c>
      <c r="E488" s="31">
        <v>6.64</v>
      </c>
      <c r="F488" s="12">
        <f>(E488-D488)/D488*100</f>
        <v>-15.949367088607602</v>
      </c>
      <c r="G488" s="3" t="s">
        <v>334</v>
      </c>
    </row>
    <row r="489" spans="1:5" ht="12.75">
      <c r="A489" s="1"/>
      <c r="B489" s="6" t="s">
        <v>204</v>
      </c>
      <c r="C489" s="3" t="s">
        <v>144</v>
      </c>
      <c r="D489" s="31"/>
      <c r="E489" s="31"/>
    </row>
    <row r="490" spans="1:5" ht="12.75">
      <c r="A490" s="1"/>
      <c r="B490" s="6" t="s">
        <v>345</v>
      </c>
      <c r="D490" s="31"/>
      <c r="E490" s="31"/>
    </row>
    <row r="491" spans="1:5" ht="12.75">
      <c r="A491" s="1"/>
      <c r="B491" s="6" t="s">
        <v>262</v>
      </c>
      <c r="C491" s="7"/>
      <c r="D491" s="31"/>
      <c r="E491" s="31"/>
    </row>
    <row r="492" spans="1:5" ht="12.75">
      <c r="A492" s="1"/>
      <c r="B492" s="6" t="s">
        <v>263</v>
      </c>
      <c r="C492" s="7"/>
      <c r="D492" s="31"/>
      <c r="E492" s="31"/>
    </row>
    <row r="493" spans="1:7" ht="12.75">
      <c r="A493" s="4" t="s">
        <v>269</v>
      </c>
      <c r="B493" t="s">
        <v>261</v>
      </c>
      <c r="C493" s="3" t="s">
        <v>317</v>
      </c>
      <c r="D493" s="31">
        <v>7.38</v>
      </c>
      <c r="E493" s="31">
        <v>6.12</v>
      </c>
      <c r="F493" s="12">
        <f>(E493-D493)/D493*100</f>
        <v>-17.073170731707314</v>
      </c>
      <c r="G493" s="3" t="s">
        <v>334</v>
      </c>
    </row>
    <row r="494" spans="1:5" ht="12.75">
      <c r="A494" s="1"/>
      <c r="B494" s="6" t="s">
        <v>204</v>
      </c>
      <c r="C494" s="3" t="s">
        <v>147</v>
      </c>
      <c r="D494" s="31"/>
      <c r="E494" s="31"/>
    </row>
    <row r="495" spans="1:5" ht="12.75">
      <c r="A495" s="1"/>
      <c r="B495" s="6" t="s">
        <v>345</v>
      </c>
      <c r="D495" s="31"/>
      <c r="E495" s="31"/>
    </row>
    <row r="496" spans="1:5" ht="12.75">
      <c r="A496" s="1"/>
      <c r="B496" s="6" t="s">
        <v>262</v>
      </c>
      <c r="C496" s="7"/>
      <c r="D496" s="31"/>
      <c r="E496" s="31"/>
    </row>
    <row r="497" spans="1:5" ht="9.75" customHeight="1">
      <c r="A497" s="1"/>
      <c r="D497" s="31"/>
      <c r="E497" s="31"/>
    </row>
    <row r="498" spans="1:7" ht="12.75">
      <c r="A498" s="4" t="s">
        <v>270</v>
      </c>
      <c r="B498" t="s">
        <v>343</v>
      </c>
      <c r="C498" s="3" t="s">
        <v>266</v>
      </c>
      <c r="D498" s="31">
        <v>23.54</v>
      </c>
      <c r="E498" s="31">
        <v>19.76</v>
      </c>
      <c r="F498" s="12">
        <f>(E498-D498)/D498*100</f>
        <v>-16.057774001699226</v>
      </c>
      <c r="G498" s="3" t="s">
        <v>334</v>
      </c>
    </row>
    <row r="499" spans="1:5" ht="12.75">
      <c r="A499" s="1"/>
      <c r="B499" s="6" t="s">
        <v>204</v>
      </c>
      <c r="C499" s="3" t="s">
        <v>160</v>
      </c>
      <c r="D499" s="31"/>
      <c r="E499" s="31"/>
    </row>
    <row r="500" spans="1:5" ht="12.75">
      <c r="A500" s="1"/>
      <c r="B500" s="6" t="s">
        <v>345</v>
      </c>
      <c r="D500" s="31"/>
      <c r="E500" s="31"/>
    </row>
    <row r="501" spans="1:5" ht="12.75">
      <c r="A501" s="1"/>
      <c r="B501" s="6" t="s">
        <v>262</v>
      </c>
      <c r="C501" s="7"/>
      <c r="D501" s="31"/>
      <c r="E501" s="31"/>
    </row>
    <row r="502" spans="1:5" ht="9.75" customHeight="1">
      <c r="A502" s="1"/>
      <c r="B502" s="6"/>
      <c r="C502" s="7"/>
      <c r="D502" s="31"/>
      <c r="E502" s="31"/>
    </row>
    <row r="503" spans="1:7" ht="12.75">
      <c r="A503" s="4" t="s">
        <v>271</v>
      </c>
      <c r="B503" t="s">
        <v>342</v>
      </c>
      <c r="C503" s="3" t="s">
        <v>317</v>
      </c>
      <c r="D503" s="31">
        <v>12.56</v>
      </c>
      <c r="E503" s="31">
        <v>9.68</v>
      </c>
      <c r="F503" s="12">
        <f>(E503-D503)/D503*100</f>
        <v>-22.92993630573249</v>
      </c>
      <c r="G503" s="3" t="s">
        <v>334</v>
      </c>
    </row>
    <row r="504" spans="1:5" ht="12.75">
      <c r="A504" s="1"/>
      <c r="B504" s="6" t="s">
        <v>204</v>
      </c>
      <c r="C504" s="3" t="s">
        <v>144</v>
      </c>
      <c r="D504" s="31"/>
      <c r="E504" s="31"/>
    </row>
    <row r="505" spans="1:5" ht="12.75">
      <c r="A505" s="1"/>
      <c r="B505" s="6" t="s">
        <v>346</v>
      </c>
      <c r="D505" s="31"/>
      <c r="E505" s="31"/>
    </row>
    <row r="506" spans="1:5" ht="12.75">
      <c r="A506" s="1"/>
      <c r="B506" s="6" t="s">
        <v>268</v>
      </c>
      <c r="C506" s="7"/>
      <c r="D506" s="31"/>
      <c r="E506" s="31"/>
    </row>
    <row r="507" spans="1:5" ht="9.75" customHeight="1">
      <c r="A507" s="1"/>
      <c r="B507" s="6"/>
      <c r="C507" s="7"/>
      <c r="D507" s="31"/>
      <c r="E507" s="31"/>
    </row>
    <row r="508" spans="1:7" ht="12.75">
      <c r="A508" s="4" t="s">
        <v>273</v>
      </c>
      <c r="B508" t="s">
        <v>342</v>
      </c>
      <c r="C508" s="3" t="s">
        <v>317</v>
      </c>
      <c r="D508" s="31">
        <v>12.04</v>
      </c>
      <c r="E508" s="31">
        <v>9.16</v>
      </c>
      <c r="F508" s="12">
        <f>(E508-D508)/D508*100</f>
        <v>-23.92026578073089</v>
      </c>
      <c r="G508" s="3" t="s">
        <v>334</v>
      </c>
    </row>
    <row r="509" spans="1:5" ht="12.75">
      <c r="A509" s="1"/>
      <c r="B509" s="6" t="s">
        <v>204</v>
      </c>
      <c r="C509" s="3" t="s">
        <v>147</v>
      </c>
      <c r="D509" s="31"/>
      <c r="E509" s="31"/>
    </row>
    <row r="510" spans="1:5" ht="12.75">
      <c r="A510" s="1"/>
      <c r="B510" s="6" t="s">
        <v>346</v>
      </c>
      <c r="D510" s="31"/>
      <c r="E510" s="31"/>
    </row>
    <row r="511" spans="1:5" ht="12.75">
      <c r="A511" s="1"/>
      <c r="B511" s="6" t="s">
        <v>268</v>
      </c>
      <c r="C511" s="7"/>
      <c r="D511" s="31"/>
      <c r="E511" s="31"/>
    </row>
    <row r="512" spans="1:5" ht="12.75">
      <c r="A512" s="1"/>
      <c r="D512" s="31"/>
      <c r="E512" s="31"/>
    </row>
    <row r="513" spans="1:7" ht="12.75">
      <c r="A513" s="4" t="s">
        <v>274</v>
      </c>
      <c r="B513" t="s">
        <v>342</v>
      </c>
      <c r="C513" s="3" t="s">
        <v>266</v>
      </c>
      <c r="D513" s="31">
        <v>37.52</v>
      </c>
      <c r="E513" s="31">
        <v>28.88</v>
      </c>
      <c r="F513" s="12">
        <f>(E513-D513)/D513*100</f>
        <v>-23.02771855010662</v>
      </c>
      <c r="G513" s="3" t="s">
        <v>334</v>
      </c>
    </row>
    <row r="514" spans="1:5" ht="12.75">
      <c r="A514" s="1"/>
      <c r="B514" s="6" t="s">
        <v>204</v>
      </c>
      <c r="C514" s="3" t="s">
        <v>160</v>
      </c>
      <c r="D514" s="31"/>
      <c r="E514" s="31"/>
    </row>
    <row r="515" spans="1:5" ht="12.75">
      <c r="A515" s="1"/>
      <c r="B515" s="6" t="s">
        <v>346</v>
      </c>
      <c r="D515" s="31"/>
      <c r="E515" s="31"/>
    </row>
    <row r="516" spans="1:5" ht="12.75">
      <c r="A516" s="1"/>
      <c r="B516" s="6" t="s">
        <v>268</v>
      </c>
      <c r="C516" s="7"/>
      <c r="D516" s="31"/>
      <c r="E516" s="31"/>
    </row>
    <row r="517" spans="1:5" ht="12.75">
      <c r="A517" s="1"/>
      <c r="D517" s="31"/>
      <c r="E517" s="31"/>
    </row>
    <row r="518" spans="1:7" ht="12.75">
      <c r="A518" s="4" t="s">
        <v>275</v>
      </c>
      <c r="B518" t="s">
        <v>341</v>
      </c>
      <c r="C518" s="3" t="s">
        <v>114</v>
      </c>
      <c r="D518" s="31">
        <v>22.36</v>
      </c>
      <c r="E518" s="31">
        <v>16.44</v>
      </c>
      <c r="F518" s="12">
        <f>(E518-D518)/D518*100</f>
        <v>-26.475849731663676</v>
      </c>
      <c r="G518" s="3" t="s">
        <v>334</v>
      </c>
    </row>
    <row r="519" spans="1:5" ht="12.75">
      <c r="A519" s="1"/>
      <c r="B519" s="6" t="s">
        <v>204</v>
      </c>
      <c r="C519" s="3" t="s">
        <v>144</v>
      </c>
      <c r="D519" s="31"/>
      <c r="E519" s="31"/>
    </row>
    <row r="520" spans="1:5" ht="12.75">
      <c r="A520" s="1"/>
      <c r="B520" s="6" t="s">
        <v>347</v>
      </c>
      <c r="D520" s="31"/>
      <c r="E520" s="31"/>
    </row>
    <row r="521" spans="1:5" ht="12.75">
      <c r="A521" s="1"/>
      <c r="B521" s="6" t="s">
        <v>272</v>
      </c>
      <c r="C521" s="7"/>
      <c r="D521" s="31"/>
      <c r="E521" s="31"/>
    </row>
    <row r="522" spans="1:5" ht="12.75">
      <c r="A522" s="1"/>
      <c r="D522" s="31"/>
      <c r="E522" s="31"/>
    </row>
    <row r="523" spans="1:7" ht="12.75">
      <c r="A523" s="4" t="s">
        <v>279</v>
      </c>
      <c r="B523" t="s">
        <v>341</v>
      </c>
      <c r="C523" s="3" t="s">
        <v>114</v>
      </c>
      <c r="D523" s="31">
        <v>21.84</v>
      </c>
      <c r="E523" s="31">
        <v>15.92</v>
      </c>
      <c r="F523" s="12">
        <f>(E523-D523)/D523*100</f>
        <v>-27.106227106227106</v>
      </c>
      <c r="G523" s="3" t="s">
        <v>334</v>
      </c>
    </row>
    <row r="524" spans="1:5" ht="12.75">
      <c r="A524" s="1"/>
      <c r="B524" s="6" t="s">
        <v>204</v>
      </c>
      <c r="C524" s="3" t="s">
        <v>147</v>
      </c>
      <c r="D524" s="31"/>
      <c r="E524" s="31"/>
    </row>
    <row r="525" spans="1:5" ht="12.75">
      <c r="A525" s="1"/>
      <c r="B525" s="6" t="s">
        <v>347</v>
      </c>
      <c r="D525" s="31"/>
      <c r="E525" s="31"/>
    </row>
    <row r="526" spans="1:5" ht="12.75">
      <c r="A526" s="1"/>
      <c r="B526" s="6" t="s">
        <v>272</v>
      </c>
      <c r="C526" s="7"/>
      <c r="D526" s="31"/>
      <c r="E526" s="31"/>
    </row>
    <row r="527" spans="1:5" ht="12.75">
      <c r="A527" s="1"/>
      <c r="D527" s="31"/>
      <c r="E527" s="31"/>
    </row>
    <row r="528" spans="1:7" ht="12.75">
      <c r="A528" s="4" t="s">
        <v>281</v>
      </c>
      <c r="B528" t="s">
        <v>341</v>
      </c>
      <c r="C528" s="3" t="s">
        <v>266</v>
      </c>
      <c r="D528" s="31">
        <v>66.92</v>
      </c>
      <c r="E528" s="31">
        <v>49.16</v>
      </c>
      <c r="F528" s="12">
        <f>(E528-D528)/D528*100</f>
        <v>-26.539151225343698</v>
      </c>
      <c r="G528" s="3" t="s">
        <v>334</v>
      </c>
    </row>
    <row r="529" spans="1:5" ht="12.75">
      <c r="A529" s="1"/>
      <c r="B529" s="6" t="s">
        <v>204</v>
      </c>
      <c r="C529" s="3" t="s">
        <v>160</v>
      </c>
      <c r="D529" s="31"/>
      <c r="E529" s="31"/>
    </row>
    <row r="530" spans="1:5" ht="12.75">
      <c r="A530" s="1"/>
      <c r="B530" s="6" t="s">
        <v>347</v>
      </c>
      <c r="D530" s="31"/>
      <c r="E530" s="31"/>
    </row>
    <row r="531" spans="1:5" ht="12.75">
      <c r="A531" s="1"/>
      <c r="B531" s="6" t="s">
        <v>272</v>
      </c>
      <c r="C531" s="7"/>
      <c r="D531" s="31"/>
      <c r="E531" s="31"/>
    </row>
    <row r="532" spans="1:5" ht="12.75">
      <c r="A532" s="1"/>
      <c r="D532" s="31"/>
      <c r="E532" s="31"/>
    </row>
    <row r="533" spans="1:7" ht="12.75">
      <c r="A533" s="4" t="s">
        <v>294</v>
      </c>
      <c r="B533" t="s">
        <v>340</v>
      </c>
      <c r="C533" s="3" t="s">
        <v>114</v>
      </c>
      <c r="D533" s="31">
        <v>2.62</v>
      </c>
      <c r="E533" s="31">
        <v>2.54</v>
      </c>
      <c r="F533" s="12">
        <f>(E533-D533)/D533*100</f>
        <v>-3.0534351145038197</v>
      </c>
      <c r="G533" s="3" t="s">
        <v>334</v>
      </c>
    </row>
    <row r="534" spans="1:5" ht="12.75">
      <c r="A534" s="1"/>
      <c r="B534" s="6" t="s">
        <v>138</v>
      </c>
      <c r="C534" s="3" t="s">
        <v>144</v>
      </c>
      <c r="D534" s="31"/>
      <c r="E534" s="31"/>
    </row>
    <row r="535" spans="1:5" ht="12.75">
      <c r="A535" s="1"/>
      <c r="B535" s="6" t="s">
        <v>276</v>
      </c>
      <c r="D535" s="31"/>
      <c r="E535" s="31"/>
    </row>
    <row r="536" spans="1:5" ht="12.75">
      <c r="A536" s="1"/>
      <c r="B536" s="6" t="s">
        <v>277</v>
      </c>
      <c r="C536" s="7"/>
      <c r="D536" s="31"/>
      <c r="E536" s="31"/>
    </row>
    <row r="537" spans="1:5" ht="12.75">
      <c r="A537" s="1"/>
      <c r="B537" s="6" t="s">
        <v>278</v>
      </c>
      <c r="C537" s="7"/>
      <c r="D537" s="31"/>
      <c r="E537" s="31"/>
    </row>
    <row r="538" spans="1:5" ht="12.75">
      <c r="A538" s="1"/>
      <c r="D538" s="31"/>
      <c r="E538" s="31"/>
    </row>
    <row r="539" spans="1:7" ht="12.75">
      <c r="A539" s="4" t="s">
        <v>307</v>
      </c>
      <c r="B539" t="s">
        <v>340</v>
      </c>
      <c r="C539" s="3" t="s">
        <v>114</v>
      </c>
      <c r="D539" s="31">
        <v>2.24</v>
      </c>
      <c r="E539" s="31">
        <v>2.16</v>
      </c>
      <c r="F539" s="12">
        <f>(E539-D539)/D539*100</f>
        <v>-3.571428571428574</v>
      </c>
      <c r="G539" s="3" t="s">
        <v>334</v>
      </c>
    </row>
    <row r="540" spans="1:5" ht="12.75">
      <c r="A540" s="1"/>
      <c r="B540" s="6" t="s">
        <v>138</v>
      </c>
      <c r="C540" s="3" t="s">
        <v>147</v>
      </c>
      <c r="D540" s="31"/>
      <c r="E540" s="31"/>
    </row>
    <row r="541" spans="1:5" ht="12.75">
      <c r="A541" s="1"/>
      <c r="B541" s="6" t="s">
        <v>276</v>
      </c>
      <c r="D541" s="31"/>
      <c r="E541" s="31"/>
    </row>
    <row r="542" spans="1:5" ht="12.75">
      <c r="A542" s="1"/>
      <c r="B542" s="6" t="s">
        <v>277</v>
      </c>
      <c r="C542" s="7"/>
      <c r="D542" s="31"/>
      <c r="E542" s="31"/>
    </row>
    <row r="543" spans="1:5" ht="12.75">
      <c r="A543" s="1"/>
      <c r="B543" s="6" t="s">
        <v>278</v>
      </c>
      <c r="C543" s="7"/>
      <c r="D543" s="31"/>
      <c r="E543" s="31"/>
    </row>
    <row r="544" spans="1:5" ht="12.75">
      <c r="A544" s="1"/>
      <c r="D544" s="31"/>
      <c r="E544" s="31"/>
    </row>
    <row r="545" spans="1:7" ht="12.75">
      <c r="A545" s="4" t="s">
        <v>309</v>
      </c>
      <c r="B545" t="s">
        <v>339</v>
      </c>
      <c r="C545" s="3" t="s">
        <v>114</v>
      </c>
      <c r="D545" s="30">
        <v>2.28</v>
      </c>
      <c r="E545" s="31">
        <v>2.34</v>
      </c>
      <c r="F545" s="12">
        <f>(E545-D545)/D545*100</f>
        <v>2.631578947368424</v>
      </c>
      <c r="G545" s="3" t="s">
        <v>334</v>
      </c>
    </row>
    <row r="546" spans="1:3" ht="12.75">
      <c r="A546" s="1"/>
      <c r="B546" s="6" t="s">
        <v>55</v>
      </c>
      <c r="C546" s="3" t="s">
        <v>54</v>
      </c>
    </row>
    <row r="547" spans="1:3" ht="12.75">
      <c r="A547" s="1"/>
      <c r="B547" s="6" t="s">
        <v>310</v>
      </c>
      <c r="C547" s="7"/>
    </row>
    <row r="548" spans="1:3" ht="12.75">
      <c r="A548" s="1"/>
      <c r="B548" s="6" t="s">
        <v>311</v>
      </c>
      <c r="C548" s="7"/>
    </row>
    <row r="549" spans="1:3" ht="12.75">
      <c r="A549" s="1"/>
      <c r="B549" s="6" t="s">
        <v>312</v>
      </c>
      <c r="C549" s="7"/>
    </row>
  </sheetData>
  <printOptions/>
  <pageMargins left="0.4" right="0.3" top="1" bottom="1" header="0.5" footer="0.5"/>
  <pageSetup horizontalDpi="600" verticalDpi="600" orientation="portrait" r:id="rId1"/>
  <headerFooter alignWithMargins="0">
    <oddFooter>&amp;CPage &amp;P</oddFooter>
  </headerFooter>
  <rowBreaks count="7" manualBreakCount="7">
    <brk id="100" max="255" man="1"/>
    <brk id="193" max="255" man="1"/>
    <brk id="239" max="255" man="1"/>
    <brk id="280" max="255" man="1"/>
    <brk id="373" max="255" man="1"/>
    <brk id="418" max="255" man="1"/>
    <brk id="4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nppa</dc:creator>
  <cp:keywords/>
  <dc:description/>
  <cp:lastModifiedBy>dpr (agri)</cp:lastModifiedBy>
  <cp:lastPrinted>2003-07-14T11:01:00Z</cp:lastPrinted>
  <dcterms:created xsi:type="dcterms:W3CDTF">2003-07-08T07:08:24Z</dcterms:created>
  <dcterms:modified xsi:type="dcterms:W3CDTF">2003-07-09T11:26:11Z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