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60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(2)'!$4:$8</definedName>
  </definedNames>
  <calcPr fullCalcOnLoad="1"/>
</workbook>
</file>

<file path=xl/sharedStrings.xml><?xml version="1.0" encoding="utf-8"?>
<sst xmlns="http://schemas.openxmlformats.org/spreadsheetml/2006/main" count="437" uniqueCount="214">
  <si>
    <t>A</t>
  </si>
  <si>
    <t>IMPORTED  CASES</t>
  </si>
  <si>
    <t>NIL</t>
  </si>
  <si>
    <t>B</t>
  </si>
  <si>
    <t>NEW CASES</t>
  </si>
  <si>
    <t>I</t>
  </si>
  <si>
    <t>1</t>
  </si>
  <si>
    <t>Erythromycin Estolate Suspesion</t>
  </si>
  <si>
    <t xml:space="preserve"> 60ml   </t>
  </si>
  <si>
    <t>Bottle with</t>
  </si>
  <si>
    <t>Each 5ml contains</t>
  </si>
  <si>
    <t>M. Cup</t>
  </si>
  <si>
    <t xml:space="preserve">Erythromycin Estolate eq. to </t>
  </si>
  <si>
    <t>Erythromycin Base 100mg</t>
  </si>
  <si>
    <t>2</t>
  </si>
  <si>
    <t>Bottle</t>
  </si>
  <si>
    <t>C</t>
  </si>
  <si>
    <t>REVISION CASES</t>
  </si>
  <si>
    <t>II</t>
  </si>
  <si>
    <t>3</t>
  </si>
  <si>
    <t xml:space="preserve"> 14's   </t>
  </si>
  <si>
    <t>Strip/Blister</t>
  </si>
  <si>
    <t xml:space="preserve">Each enteric coated tab. contains </t>
  </si>
  <si>
    <t>4</t>
  </si>
  <si>
    <t>Each enteric coated tab. contains</t>
  </si>
  <si>
    <t>5</t>
  </si>
  <si>
    <t>III</t>
  </si>
  <si>
    <t>6</t>
  </si>
  <si>
    <t>Multivitamin tablet with Selenium</t>
  </si>
  <si>
    <t xml:space="preserve"> 10's   </t>
  </si>
  <si>
    <t>Al_PVDC</t>
  </si>
  <si>
    <t>Each Film coated tablet contains</t>
  </si>
  <si>
    <t>Ascorbic Acid - 50mg</t>
  </si>
  <si>
    <t>Pyridoxine HCl- 1.5mg</t>
  </si>
  <si>
    <t>Vitamin B12 -1mcg (added as -mannitol triturate)</t>
  </si>
  <si>
    <t>eq. To 100mcg of elemental Selenium</t>
  </si>
  <si>
    <t>7</t>
  </si>
  <si>
    <t xml:space="preserve"> Al_St   </t>
  </si>
  <si>
    <t>Vitamin B12 -1mcg (added as - mannitol triturate)</t>
  </si>
  <si>
    <t>8</t>
  </si>
  <si>
    <t xml:space="preserve">Selenium Dioxide Monohydrate eq. </t>
  </si>
  <si>
    <t>To 55mcg of elemental Selenium</t>
  </si>
  <si>
    <t>9</t>
  </si>
  <si>
    <t>IV</t>
  </si>
  <si>
    <t xml:space="preserve">M/s. IPCA LABS LTD.   </t>
  </si>
  <si>
    <t>10</t>
  </si>
  <si>
    <t>Chloroquin Phosphate tablet</t>
  </si>
  <si>
    <t>Each coated Tab. Contains</t>
  </si>
  <si>
    <t>Chloroquin Phosphate - 250mg</t>
  </si>
  <si>
    <t>11</t>
  </si>
  <si>
    <t>Chloroquin Phosphate DS tablet</t>
  </si>
  <si>
    <t xml:space="preserve"> 5's    </t>
  </si>
  <si>
    <t>Chloroquin Phosphate - 500mg</t>
  </si>
  <si>
    <t>12</t>
  </si>
  <si>
    <t>Chloroquin Phosphate Injection</t>
  </si>
  <si>
    <t xml:space="preserve"> 2ml    </t>
  </si>
  <si>
    <t>Amber</t>
  </si>
  <si>
    <t>Each ml Contains</t>
  </si>
  <si>
    <t>Ampoule</t>
  </si>
  <si>
    <t>Chloroquin Phosphate - 64.5mg eq.</t>
  </si>
  <si>
    <t>13</t>
  </si>
  <si>
    <t>White</t>
  </si>
  <si>
    <t>14</t>
  </si>
  <si>
    <t xml:space="preserve"> 5x5ml  </t>
  </si>
  <si>
    <t>15</t>
  </si>
  <si>
    <t xml:space="preserve"> 5ml    </t>
  </si>
  <si>
    <t>16</t>
  </si>
  <si>
    <t>17</t>
  </si>
  <si>
    <t>18</t>
  </si>
  <si>
    <t xml:space="preserve"> 30ml   </t>
  </si>
  <si>
    <t xml:space="preserve"> Vial    </t>
  </si>
  <si>
    <t>19</t>
  </si>
  <si>
    <t>Chloroquin Phosphate Suspension</t>
  </si>
  <si>
    <t xml:space="preserve"> 60ml </t>
  </si>
  <si>
    <t>Amber Bottle</t>
  </si>
  <si>
    <t>Each 5ml Contains</t>
  </si>
  <si>
    <t>with M. Cup</t>
  </si>
  <si>
    <t>Chloroquin Phosphate eq. to 50mg</t>
  </si>
  <si>
    <t>chloroquin base</t>
  </si>
  <si>
    <t>20</t>
  </si>
  <si>
    <t xml:space="preserve">Amber </t>
  </si>
  <si>
    <t>D</t>
  </si>
  <si>
    <t>SUO-MOTO CASES</t>
  </si>
  <si>
    <t>21</t>
  </si>
  <si>
    <t>Each coated tab contains</t>
  </si>
  <si>
    <t xml:space="preserve">Chloroquin Phosphate eq. To </t>
  </si>
  <si>
    <t>Chloroquin- 100mg</t>
  </si>
  <si>
    <t>22</t>
  </si>
  <si>
    <t xml:space="preserve"> Al_Bl   </t>
  </si>
  <si>
    <t>V</t>
  </si>
  <si>
    <t xml:space="preserve">M/s. BAYER INDIA                               </t>
  </si>
  <si>
    <t>23</t>
  </si>
  <si>
    <t xml:space="preserve"> 10x10s </t>
  </si>
  <si>
    <t>Each Tab. Contains</t>
  </si>
  <si>
    <t>24</t>
  </si>
  <si>
    <t>25</t>
  </si>
  <si>
    <t>Resochin Tablet (Plain)</t>
  </si>
  <si>
    <t xml:space="preserve"> 100's  </t>
  </si>
  <si>
    <t xml:space="preserve">Plastic </t>
  </si>
  <si>
    <t>Each tab contains</t>
  </si>
  <si>
    <t>Chloroquin Phosphate 250mg</t>
  </si>
  <si>
    <t>26</t>
  </si>
  <si>
    <t xml:space="preserve"> 500's  </t>
  </si>
  <si>
    <t>27</t>
  </si>
  <si>
    <t xml:space="preserve"> 1000's </t>
  </si>
  <si>
    <t>28</t>
  </si>
  <si>
    <t>Resochin Tablet (Coated)</t>
  </si>
  <si>
    <t>29</t>
  </si>
  <si>
    <t>30</t>
  </si>
  <si>
    <t>VI</t>
  </si>
  <si>
    <t>M/s. PCI PHARAMACEUTICALS PVT. LTD.</t>
  </si>
  <si>
    <t>31</t>
  </si>
  <si>
    <t xml:space="preserve"> 6's    </t>
  </si>
  <si>
    <t>32</t>
  </si>
  <si>
    <t>Malaquin Injection</t>
  </si>
  <si>
    <t xml:space="preserve"> 50ml   </t>
  </si>
  <si>
    <t>Each ml contains</t>
  </si>
  <si>
    <t xml:space="preserve">Chloroquin Phosphate 64.5 mg eq. To </t>
  </si>
  <si>
    <t>Chloroquin base- 40mg</t>
  </si>
  <si>
    <t>VII</t>
  </si>
  <si>
    <t xml:space="preserve">M/s. I D P L                                   </t>
  </si>
  <si>
    <t>33</t>
  </si>
  <si>
    <t>Chloroquin Phosphate Tablet (Plain)</t>
  </si>
  <si>
    <t>Plastic</t>
  </si>
  <si>
    <t>VIII</t>
  </si>
  <si>
    <t xml:space="preserve">M/s. TATA PHARMA                               </t>
  </si>
  <si>
    <t>34</t>
  </si>
  <si>
    <t>Quinross DS Tablet (Coated)</t>
  </si>
  <si>
    <t>IX</t>
  </si>
  <si>
    <t>35</t>
  </si>
  <si>
    <t>Emquin Tablet (Coated)</t>
  </si>
  <si>
    <t xml:space="preserve">M/s. LINCON PHARMACEUTICALS                   </t>
  </si>
  <si>
    <t>36</t>
  </si>
  <si>
    <t>Chloroquin Phosphate Drop</t>
  </si>
  <si>
    <t xml:space="preserve"> 10ml   </t>
  </si>
  <si>
    <t>Dropper</t>
  </si>
  <si>
    <t xml:space="preserve">Chloroquin Phosphate 129mg eq. To </t>
  </si>
  <si>
    <t>Chloroquin base- 80mg</t>
  </si>
  <si>
    <t>37</t>
  </si>
  <si>
    <t xml:space="preserve"> 15ml   </t>
  </si>
  <si>
    <t xml:space="preserve">M/s. ETHICO PHARMA                             </t>
  </si>
  <si>
    <t>38</t>
  </si>
  <si>
    <t xml:space="preserve">Paraquin Kit </t>
  </si>
  <si>
    <t xml:space="preserve"> Kit of </t>
  </si>
  <si>
    <t xml:space="preserve"> 2+5 Tab's</t>
  </si>
  <si>
    <t>Each combi pack kit contains</t>
  </si>
  <si>
    <t>2 uncoated white coloured tab</t>
  </si>
  <si>
    <t>each containing Paracetamol -500mg</t>
  </si>
  <si>
    <t>5 film coated orange coloured caplets</t>
  </si>
  <si>
    <t>each containing Chloroquin Phosphate-500mg</t>
  </si>
  <si>
    <t xml:space="preserve">M/s. INDOCO                                    </t>
  </si>
  <si>
    <t>39</t>
  </si>
  <si>
    <t>CLO- Kit</t>
  </si>
  <si>
    <t xml:space="preserve"> 1+3 Tab's</t>
  </si>
  <si>
    <t>Each Kit contains</t>
  </si>
  <si>
    <t xml:space="preserve">One orange coloured Chloroquin </t>
  </si>
  <si>
    <t>Phosphate-1000mg Tab.</t>
  </si>
  <si>
    <t xml:space="preserve">Three yellow coloured Chloroquin </t>
  </si>
  <si>
    <t>Phosphate-500mg Tab.</t>
  </si>
  <si>
    <t>40</t>
  </si>
  <si>
    <t>CLO- Kit Junior</t>
  </si>
  <si>
    <t xml:space="preserve">One pink coloured Chloroquin </t>
  </si>
  <si>
    <t>Phosphate-750mg Tab.</t>
  </si>
  <si>
    <t>Phosphate-375mg Tab.</t>
  </si>
  <si>
    <t>41</t>
  </si>
  <si>
    <t xml:space="preserve">Frusemide Tab - 40mg </t>
  </si>
  <si>
    <t xml:space="preserve">Each Tab contains </t>
  </si>
  <si>
    <t xml:space="preserve">Frusemide - 40mg </t>
  </si>
  <si>
    <t>42</t>
  </si>
  <si>
    <t>Blister</t>
  </si>
  <si>
    <t>--</t>
  </si>
  <si>
    <t xml:space="preserve">                    </t>
  </si>
  <si>
    <t>CP</t>
  </si>
  <si>
    <t>NCP</t>
  </si>
  <si>
    <t xml:space="preserve">STATEMENT   SHOWING   THE   PRICE  FIXED/REVISED BY THE </t>
  </si>
  <si>
    <t>Agenda</t>
  </si>
  <si>
    <t>Company Name/</t>
  </si>
  <si>
    <t>Pack</t>
  </si>
  <si>
    <t>Existing</t>
  </si>
  <si>
    <t>Revised</t>
  </si>
  <si>
    <t xml:space="preserve">%AGE </t>
  </si>
  <si>
    <t>Remarks</t>
  </si>
  <si>
    <t>Item No.</t>
  </si>
  <si>
    <t>Formulation Name/Composition</t>
  </si>
  <si>
    <t>Size</t>
  </si>
  <si>
    <t>Price</t>
  </si>
  <si>
    <t xml:space="preserve"> Increase/</t>
  </si>
  <si>
    <t>(Rs.)</t>
  </si>
  <si>
    <t>Decrease</t>
  </si>
  <si>
    <t>(i)</t>
  </si>
  <si>
    <t xml:space="preserve">Ceiling Packs </t>
  </si>
  <si>
    <t xml:space="preserve">Remarks :  </t>
  </si>
  <si>
    <r>
      <t xml:space="preserve">C.P. = </t>
    </r>
    <r>
      <rPr>
        <sz val="10"/>
        <rFont val="Arial"/>
        <family val="2"/>
      </rPr>
      <t>Ceiling Price (exclusive of excise duty and local taxes)</t>
    </r>
  </si>
  <si>
    <r>
      <t xml:space="preserve">N.C.P. = </t>
    </r>
    <r>
      <rPr>
        <sz val="10"/>
        <rFont val="Arial"/>
        <family val="2"/>
      </rPr>
      <t>Non-Ceiling Price is specific to company/pack, inclusive of excise duty but exclusive of local taxes.</t>
    </r>
  </si>
  <si>
    <t>Viamin E Acetate - 10 IU ; Pyridoxine HCl- 1.5mg</t>
  </si>
  <si>
    <t>Aspirin delayed release tablet</t>
  </si>
  <si>
    <r>
      <t xml:space="preserve">NATIONAL PHARMACEUTICAL PRICING AUTHORITY ON </t>
    </r>
    <r>
      <rPr>
        <b/>
        <sz val="10"/>
        <color indexed="9"/>
        <rFont val="Arial"/>
        <family val="2"/>
      </rPr>
      <t>24th</t>
    </r>
    <r>
      <rPr>
        <b/>
        <sz val="10"/>
        <rFont val="Arial"/>
        <family val="2"/>
      </rPr>
      <t xml:space="preserve"> APRIL, 2003</t>
    </r>
  </si>
  <si>
    <t xml:space="preserve">Non-Ceiling Packs </t>
  </si>
  <si>
    <t>Aspirin -75mg</t>
  </si>
  <si>
    <t>Aspirin -150mg</t>
  </si>
  <si>
    <t>Aspirin  -325mg</t>
  </si>
  <si>
    <t>Folic Acid - 300mcg</t>
  </si>
  <si>
    <t>Vit. A - 2500 IU (added as acetate)</t>
  </si>
  <si>
    <t xml:space="preserve">Selenium Dioxide Monohydrate </t>
  </si>
  <si>
    <t>* Market Price</t>
  </si>
  <si>
    <t xml:space="preserve">Viamin E Acetate - 10 IU </t>
  </si>
  <si>
    <t xml:space="preserve">Folic Acid - 300mcg </t>
  </si>
  <si>
    <t>27.77*</t>
  </si>
  <si>
    <t xml:space="preserve">Each Film coated tablet contains </t>
  </si>
  <si>
    <t>(ii)</t>
  </si>
  <si>
    <t>Malaquin Tablet 100mg</t>
  </si>
  <si>
    <t>Lariago Tab. 100mg</t>
  </si>
  <si>
    <t xml:space="preserve">M/s. MERCK (INDIA) LTD.                     </t>
  </si>
  <si>
    <t>to chloroquin base- 40mg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</si>
</sst>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2" fontId="0" fillId="0" borderId="0" xfId="0" applyNumberFormat="1" applyAlignment="1" quotePrefix="1">
      <alignment horizontal="center"/>
    </xf>
    <xf numFmtId="2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 quotePrefix="1">
      <alignment horizontal="left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workbookViewId="0" topLeftCell="A199">
      <selection activeCell="A258" sqref="A258"/>
    </sheetView>
  </sheetViews>
  <sheetFormatPr defaultColWidth="9.140625" defaultRowHeight="12.75"/>
  <cols>
    <col min="1" max="1" width="7.8515625" style="0" customWidth="1"/>
    <col min="2" max="2" width="33.28125" style="0" customWidth="1"/>
    <col min="3" max="3" width="10.00390625" style="11" customWidth="1"/>
    <col min="4" max="4" width="8.140625" style="11" customWidth="1"/>
    <col min="5" max="6" width="9.140625" style="11" customWidth="1"/>
    <col min="7" max="7" width="8.8515625" style="11" customWidth="1"/>
  </cols>
  <sheetData>
    <row r="1" spans="1:7" ht="12.75">
      <c r="A1" s="14"/>
      <c r="B1" s="15"/>
      <c r="C1" s="16" t="s">
        <v>174</v>
      </c>
      <c r="D1" s="17"/>
      <c r="E1" s="10"/>
      <c r="F1" s="18"/>
      <c r="G1" s="19"/>
    </row>
    <row r="2" spans="1:7" ht="12.75">
      <c r="A2" s="14"/>
      <c r="B2" s="15"/>
      <c r="C2" s="16" t="s">
        <v>196</v>
      </c>
      <c r="D2" s="17"/>
      <c r="E2" s="10"/>
      <c r="F2" s="18"/>
      <c r="G2" s="19"/>
    </row>
    <row r="3" spans="1:7" ht="12.75">
      <c r="A3" s="14"/>
      <c r="B3" s="15"/>
      <c r="C3" s="16"/>
      <c r="D3" s="17"/>
      <c r="E3" s="10"/>
      <c r="F3" s="18"/>
      <c r="G3" s="19"/>
    </row>
    <row r="4" spans="1:7" ht="12.75">
      <c r="A4" s="20" t="s">
        <v>175</v>
      </c>
      <c r="B4" s="21" t="s">
        <v>176</v>
      </c>
      <c r="C4" s="20" t="s">
        <v>177</v>
      </c>
      <c r="D4" s="22" t="s">
        <v>178</v>
      </c>
      <c r="E4" s="22" t="s">
        <v>179</v>
      </c>
      <c r="F4" s="23" t="s">
        <v>180</v>
      </c>
      <c r="G4" s="20" t="s">
        <v>181</v>
      </c>
    </row>
    <row r="5" spans="1:7" ht="12.75">
      <c r="A5" s="24" t="s">
        <v>182</v>
      </c>
      <c r="B5" s="24" t="s">
        <v>183</v>
      </c>
      <c r="C5" s="24" t="s">
        <v>184</v>
      </c>
      <c r="D5" s="25" t="s">
        <v>185</v>
      </c>
      <c r="E5" s="25" t="s">
        <v>185</v>
      </c>
      <c r="F5" s="26" t="s">
        <v>186</v>
      </c>
      <c r="G5" s="24"/>
    </row>
    <row r="6" spans="1:7" ht="12.75">
      <c r="A6" s="24"/>
      <c r="B6" s="27"/>
      <c r="C6" s="24"/>
      <c r="D6" s="25" t="s">
        <v>187</v>
      </c>
      <c r="E6" s="25" t="s">
        <v>187</v>
      </c>
      <c r="F6" s="26" t="s">
        <v>188</v>
      </c>
      <c r="G6" s="24"/>
    </row>
    <row r="7" spans="1:7" ht="12.7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7" ht="12.75">
      <c r="A8" s="31"/>
      <c r="B8" s="34"/>
      <c r="C8" s="31"/>
      <c r="D8" s="32"/>
      <c r="E8" s="32"/>
      <c r="F8" s="31"/>
      <c r="G8" s="31"/>
    </row>
    <row r="9" spans="1:2" ht="12.75">
      <c r="A9" s="33" t="s">
        <v>189</v>
      </c>
      <c r="B9" s="35" t="s">
        <v>190</v>
      </c>
    </row>
    <row r="10" spans="1:2" ht="12.75">
      <c r="A10" s="33"/>
      <c r="B10" s="35"/>
    </row>
    <row r="11" spans="1:3" ht="12.75">
      <c r="A11" s="1" t="s">
        <v>0</v>
      </c>
      <c r="B11" s="2" t="s">
        <v>1</v>
      </c>
      <c r="C11" s="11" t="s">
        <v>2</v>
      </c>
    </row>
    <row r="12" ht="12.75">
      <c r="A12" s="1"/>
    </row>
    <row r="13" spans="1:2" ht="12.75">
      <c r="A13" s="1" t="s">
        <v>3</v>
      </c>
      <c r="B13" s="2" t="s">
        <v>4</v>
      </c>
    </row>
    <row r="14" ht="12.75">
      <c r="A14" s="1"/>
    </row>
    <row r="15" spans="1:7" ht="12.75">
      <c r="A15" s="3" t="s">
        <v>6</v>
      </c>
      <c r="B15" s="5" t="s">
        <v>7</v>
      </c>
      <c r="C15" s="11" t="s">
        <v>8</v>
      </c>
      <c r="D15" s="9" t="s">
        <v>170</v>
      </c>
      <c r="E15" s="13">
        <v>22.06</v>
      </c>
      <c r="F15" s="9" t="s">
        <v>170</v>
      </c>
      <c r="G15" s="11" t="s">
        <v>172</v>
      </c>
    </row>
    <row r="16" spans="1:5" ht="12.75">
      <c r="A16" s="1"/>
      <c r="B16" s="5" t="s">
        <v>10</v>
      </c>
      <c r="C16" s="11" t="s">
        <v>9</v>
      </c>
      <c r="D16" s="13"/>
      <c r="E16" s="13"/>
    </row>
    <row r="17" spans="1:5" ht="12.75">
      <c r="A17" s="1"/>
      <c r="B17" s="5" t="s">
        <v>12</v>
      </c>
      <c r="C17" s="11" t="s">
        <v>11</v>
      </c>
      <c r="D17" s="13"/>
      <c r="E17" s="13"/>
    </row>
    <row r="18" spans="1:5" ht="12.75">
      <c r="A18" s="1"/>
      <c r="B18" s="5" t="s">
        <v>13</v>
      </c>
      <c r="C18" s="12"/>
      <c r="D18" s="13"/>
      <c r="E18" s="13"/>
    </row>
    <row r="19" spans="1:5" ht="12.75">
      <c r="A19" s="1"/>
      <c r="B19" s="5"/>
      <c r="C19" s="12"/>
      <c r="D19" s="13"/>
      <c r="E19" s="13"/>
    </row>
    <row r="20" spans="1:7" ht="12.75">
      <c r="A20" s="3" t="s">
        <v>14</v>
      </c>
      <c r="B20" s="5" t="s">
        <v>7</v>
      </c>
      <c r="C20" s="11" t="s">
        <v>8</v>
      </c>
      <c r="D20" s="9" t="s">
        <v>170</v>
      </c>
      <c r="E20" s="13">
        <v>21.58</v>
      </c>
      <c r="F20" s="9" t="s">
        <v>170</v>
      </c>
      <c r="G20" s="11" t="s">
        <v>172</v>
      </c>
    </row>
    <row r="21" spans="1:5" ht="12.75">
      <c r="A21" s="1"/>
      <c r="B21" s="5" t="s">
        <v>10</v>
      </c>
      <c r="C21" s="11" t="s">
        <v>15</v>
      </c>
      <c r="D21" s="13"/>
      <c r="E21" s="13"/>
    </row>
    <row r="22" spans="1:5" ht="12.75">
      <c r="A22" s="1"/>
      <c r="B22" s="5" t="s">
        <v>12</v>
      </c>
      <c r="C22" s="12"/>
      <c r="D22" s="13"/>
      <c r="E22" s="13"/>
    </row>
    <row r="23" spans="1:5" ht="12.75">
      <c r="A23" s="1"/>
      <c r="B23" s="5" t="s">
        <v>13</v>
      </c>
      <c r="C23" s="12"/>
      <c r="D23" s="13"/>
      <c r="E23" s="13"/>
    </row>
    <row r="24" spans="1:5" ht="12.75">
      <c r="A24" s="1"/>
      <c r="B24" s="5"/>
      <c r="C24" s="12"/>
      <c r="D24" s="13"/>
      <c r="E24" s="13"/>
    </row>
    <row r="25" spans="1:5" ht="12.75">
      <c r="A25" s="1" t="s">
        <v>16</v>
      </c>
      <c r="B25" s="2" t="s">
        <v>17</v>
      </c>
      <c r="D25" s="13"/>
      <c r="E25" s="13"/>
    </row>
    <row r="26" spans="1:5" ht="12.75">
      <c r="A26" s="1"/>
      <c r="B26" s="6"/>
      <c r="D26" s="13"/>
      <c r="E26" s="13"/>
    </row>
    <row r="27" spans="1:7" ht="12.75">
      <c r="A27" s="3" t="s">
        <v>19</v>
      </c>
      <c r="B27" s="7" t="s">
        <v>195</v>
      </c>
      <c r="C27" s="11" t="s">
        <v>20</v>
      </c>
      <c r="D27" s="9">
        <v>2.55</v>
      </c>
      <c r="E27" s="13">
        <v>3.48</v>
      </c>
      <c r="F27" s="10">
        <f>(E27-D27)/D27*100</f>
        <v>36.47058823529413</v>
      </c>
      <c r="G27" s="11" t="s">
        <v>172</v>
      </c>
    </row>
    <row r="28" spans="1:5" ht="12.75">
      <c r="A28" s="1"/>
      <c r="B28" s="8" t="s">
        <v>22</v>
      </c>
      <c r="C28" s="11" t="s">
        <v>21</v>
      </c>
      <c r="D28" s="13"/>
      <c r="E28" s="13"/>
    </row>
    <row r="29" spans="1:5" ht="12.75">
      <c r="A29" s="1"/>
      <c r="B29" s="8" t="s">
        <v>198</v>
      </c>
      <c r="D29" s="13"/>
      <c r="E29" s="13"/>
    </row>
    <row r="30" spans="1:5" ht="12.75">
      <c r="A30" s="1"/>
      <c r="D30" s="13"/>
      <c r="E30" s="13"/>
    </row>
    <row r="31" spans="1:7" ht="12.75">
      <c r="A31" s="3" t="s">
        <v>23</v>
      </c>
      <c r="B31" s="7" t="s">
        <v>195</v>
      </c>
      <c r="C31" s="11" t="s">
        <v>20</v>
      </c>
      <c r="D31" s="9">
        <v>3.75</v>
      </c>
      <c r="E31" s="13">
        <v>5.48</v>
      </c>
      <c r="F31" s="10">
        <f>(E31-D31)/D31*100</f>
        <v>46.13333333333334</v>
      </c>
      <c r="G31" s="11" t="s">
        <v>172</v>
      </c>
    </row>
    <row r="32" spans="1:5" ht="12.75">
      <c r="A32" s="1"/>
      <c r="B32" s="8" t="s">
        <v>24</v>
      </c>
      <c r="C32" s="11" t="s">
        <v>21</v>
      </c>
      <c r="D32" s="13"/>
      <c r="E32" s="13"/>
    </row>
    <row r="33" spans="1:5" ht="12.75">
      <c r="A33" s="1"/>
      <c r="B33" s="8" t="s">
        <v>199</v>
      </c>
      <c r="D33" s="13"/>
      <c r="E33" s="13"/>
    </row>
    <row r="34" spans="1:5" ht="12.75">
      <c r="A34" s="1"/>
      <c r="D34" s="13"/>
      <c r="E34" s="13"/>
    </row>
    <row r="35" spans="1:7" ht="12.75">
      <c r="A35" s="3" t="s">
        <v>25</v>
      </c>
      <c r="B35" s="7" t="s">
        <v>195</v>
      </c>
      <c r="C35" s="11" t="s">
        <v>20</v>
      </c>
      <c r="D35" s="9">
        <v>5.32</v>
      </c>
      <c r="E35" s="13">
        <v>8.66</v>
      </c>
      <c r="F35" s="10">
        <f>(E35-D35)/D35*100</f>
        <v>62.78195488721804</v>
      </c>
      <c r="G35" s="11" t="s">
        <v>172</v>
      </c>
    </row>
    <row r="36" spans="1:5" ht="12.75">
      <c r="A36" s="1"/>
      <c r="B36" s="8" t="s">
        <v>24</v>
      </c>
      <c r="C36" s="11" t="s">
        <v>21</v>
      </c>
      <c r="D36" s="13"/>
      <c r="E36" s="13"/>
    </row>
    <row r="37" spans="1:5" ht="12.75">
      <c r="A37" s="1"/>
      <c r="B37" s="8" t="s">
        <v>200</v>
      </c>
      <c r="D37" s="13"/>
      <c r="E37" s="13"/>
    </row>
    <row r="38" spans="1:5" ht="12.75">
      <c r="A38" s="1"/>
      <c r="D38" s="13"/>
      <c r="E38" s="13"/>
    </row>
    <row r="39" spans="1:7" ht="12.75">
      <c r="A39" s="3" t="s">
        <v>27</v>
      </c>
      <c r="B39" s="7" t="s">
        <v>28</v>
      </c>
      <c r="C39" s="11" t="s">
        <v>29</v>
      </c>
      <c r="D39" s="13">
        <v>3.54</v>
      </c>
      <c r="E39" s="13">
        <v>4.88</v>
      </c>
      <c r="F39" s="10">
        <f>(E39-D39)/D39*100</f>
        <v>37.85310734463276</v>
      </c>
      <c r="G39" s="11" t="s">
        <v>172</v>
      </c>
    </row>
    <row r="40" spans="1:5" ht="12.75">
      <c r="A40" s="1"/>
      <c r="B40" s="7" t="s">
        <v>31</v>
      </c>
      <c r="C40" s="11" t="s">
        <v>30</v>
      </c>
      <c r="D40" s="13"/>
      <c r="E40" s="13"/>
    </row>
    <row r="41" spans="1:5" ht="12.75">
      <c r="A41" s="1"/>
      <c r="B41" s="7" t="s">
        <v>202</v>
      </c>
      <c r="C41" s="11" t="s">
        <v>169</v>
      </c>
      <c r="D41" s="13"/>
      <c r="E41" s="13"/>
    </row>
    <row r="42" spans="1:7" ht="12.75">
      <c r="A42" s="1"/>
      <c r="B42" s="7" t="s">
        <v>32</v>
      </c>
      <c r="D42" s="13"/>
      <c r="E42" s="13"/>
      <c r="G42" s="11" t="s">
        <v>171</v>
      </c>
    </row>
    <row r="43" spans="1:7" ht="12.75">
      <c r="A43" s="1"/>
      <c r="B43" s="7" t="s">
        <v>194</v>
      </c>
      <c r="D43" s="13"/>
      <c r="E43" s="13"/>
      <c r="G43" s="11" t="s">
        <v>171</v>
      </c>
    </row>
    <row r="44" spans="1:5" ht="12.75">
      <c r="A44" s="1"/>
      <c r="B44" s="7" t="s">
        <v>34</v>
      </c>
      <c r="D44" s="13"/>
      <c r="E44" s="13"/>
    </row>
    <row r="45" spans="1:5" ht="12.75">
      <c r="A45" s="1"/>
      <c r="B45" s="7" t="s">
        <v>201</v>
      </c>
      <c r="D45" s="13"/>
      <c r="E45" s="13"/>
    </row>
    <row r="46" spans="1:5" ht="12.75">
      <c r="A46" s="1"/>
      <c r="B46" s="7" t="s">
        <v>203</v>
      </c>
      <c r="D46" s="13"/>
      <c r="E46" s="13"/>
    </row>
    <row r="47" spans="1:5" ht="12.75">
      <c r="A47" s="1"/>
      <c r="B47" s="7" t="s">
        <v>35</v>
      </c>
      <c r="D47" s="13"/>
      <c r="E47" s="13"/>
    </row>
    <row r="48" spans="1:5" ht="12.75">
      <c r="A48" s="1"/>
      <c r="D48" s="13"/>
      <c r="E48" s="13"/>
    </row>
    <row r="49" spans="1:5" ht="12.75">
      <c r="A49" s="36" t="s">
        <v>191</v>
      </c>
      <c r="D49" s="13"/>
      <c r="E49" s="13"/>
    </row>
    <row r="50" spans="1:5" ht="12.75">
      <c r="A50" s="36" t="s">
        <v>193</v>
      </c>
      <c r="D50" s="13"/>
      <c r="E50" s="13"/>
    </row>
    <row r="51" spans="1:5" ht="12.75">
      <c r="A51" s="36" t="s">
        <v>192</v>
      </c>
      <c r="D51" s="13"/>
      <c r="E51" s="13"/>
    </row>
    <row r="52" spans="1:5" ht="12.75">
      <c r="A52" s="36" t="s">
        <v>204</v>
      </c>
      <c r="D52" s="13"/>
      <c r="E52" s="13"/>
    </row>
    <row r="53" spans="1:5" ht="12.75">
      <c r="A53" s="1"/>
      <c r="D53" s="13"/>
      <c r="E53" s="13"/>
    </row>
    <row r="54" spans="1:7" ht="12.75">
      <c r="A54" s="3" t="s">
        <v>36</v>
      </c>
      <c r="B54" s="7" t="s">
        <v>28</v>
      </c>
      <c r="C54" s="11" t="s">
        <v>29</v>
      </c>
      <c r="D54" s="13">
        <v>3.92</v>
      </c>
      <c r="E54" s="13">
        <v>4.64</v>
      </c>
      <c r="F54" s="10">
        <f>(E54-D54)/D54*100</f>
        <v>18.3673469387755</v>
      </c>
      <c r="G54" s="11" t="s">
        <v>172</v>
      </c>
    </row>
    <row r="55" spans="1:5" ht="12.75">
      <c r="A55" s="1"/>
      <c r="B55" s="7" t="s">
        <v>31</v>
      </c>
      <c r="C55" s="11" t="s">
        <v>37</v>
      </c>
      <c r="D55" s="13"/>
      <c r="E55" s="13"/>
    </row>
    <row r="56" spans="1:5" ht="12.75">
      <c r="A56" s="1"/>
      <c r="B56" s="7" t="s">
        <v>202</v>
      </c>
      <c r="D56" s="13"/>
      <c r="E56" s="13"/>
    </row>
    <row r="57" spans="1:7" ht="12.75">
      <c r="A57" s="1"/>
      <c r="B57" s="7" t="s">
        <v>32</v>
      </c>
      <c r="D57" s="13"/>
      <c r="E57" s="13"/>
      <c r="G57" s="11" t="s">
        <v>171</v>
      </c>
    </row>
    <row r="58" spans="1:7" ht="12.75">
      <c r="A58" s="1"/>
      <c r="B58" s="7" t="s">
        <v>205</v>
      </c>
      <c r="D58" s="13"/>
      <c r="E58" s="13"/>
      <c r="G58" s="11" t="s">
        <v>171</v>
      </c>
    </row>
    <row r="59" spans="1:5" ht="12.75">
      <c r="A59" s="1"/>
      <c r="B59" s="7" t="s">
        <v>33</v>
      </c>
      <c r="D59" s="13"/>
      <c r="E59" s="13"/>
    </row>
    <row r="60" spans="1:5" ht="12.75">
      <c r="A60" s="1"/>
      <c r="B60" s="7" t="s">
        <v>38</v>
      </c>
      <c r="D60" s="13"/>
      <c r="E60" s="13"/>
    </row>
    <row r="61" spans="1:5" ht="12.75">
      <c r="A61" s="1"/>
      <c r="B61" s="7" t="s">
        <v>206</v>
      </c>
      <c r="D61" s="13"/>
      <c r="E61" s="13"/>
    </row>
    <row r="62" spans="1:5" ht="12.75">
      <c r="A62" s="1"/>
      <c r="B62" s="7" t="s">
        <v>203</v>
      </c>
      <c r="D62" s="13"/>
      <c r="E62" s="13"/>
    </row>
    <row r="63" spans="1:5" ht="12.75">
      <c r="A63" s="1"/>
      <c r="B63" s="7" t="s">
        <v>35</v>
      </c>
      <c r="D63" s="13"/>
      <c r="E63" s="13"/>
    </row>
    <row r="64" spans="1:5" ht="12.75">
      <c r="A64" s="1"/>
      <c r="B64" s="7"/>
      <c r="D64" s="13"/>
      <c r="E64" s="13"/>
    </row>
    <row r="65" spans="1:7" ht="12.75">
      <c r="A65" s="3" t="s">
        <v>39</v>
      </c>
      <c r="B65" s="7" t="s">
        <v>28</v>
      </c>
      <c r="C65" s="11" t="s">
        <v>29</v>
      </c>
      <c r="D65" s="13" t="s">
        <v>207</v>
      </c>
      <c r="E65" s="13">
        <v>4.86</v>
      </c>
      <c r="F65" s="10">
        <v>-82.5</v>
      </c>
      <c r="G65" s="11" t="s">
        <v>172</v>
      </c>
    </row>
    <row r="66" spans="1:5" ht="12.75">
      <c r="A66" s="1"/>
      <c r="B66" s="7" t="s">
        <v>31</v>
      </c>
      <c r="C66" s="11" t="s">
        <v>30</v>
      </c>
      <c r="D66" s="13"/>
      <c r="E66" s="13"/>
    </row>
    <row r="67" spans="1:5" ht="12.75">
      <c r="A67" s="1"/>
      <c r="B67" s="7" t="s">
        <v>202</v>
      </c>
      <c r="C67" s="11" t="s">
        <v>169</v>
      </c>
      <c r="D67" s="13"/>
      <c r="E67" s="13"/>
    </row>
    <row r="68" spans="1:7" ht="12.75">
      <c r="A68" s="1"/>
      <c r="B68" s="7" t="s">
        <v>32</v>
      </c>
      <c r="D68" s="13"/>
      <c r="E68" s="13"/>
      <c r="G68" s="11" t="s">
        <v>171</v>
      </c>
    </row>
    <row r="69" spans="1:7" ht="12.75">
      <c r="A69" s="1"/>
      <c r="B69" s="7" t="s">
        <v>205</v>
      </c>
      <c r="D69" s="13"/>
      <c r="E69" s="13"/>
      <c r="G69" s="11" t="s">
        <v>171</v>
      </c>
    </row>
    <row r="70" spans="1:5" ht="12.75">
      <c r="A70" s="1"/>
      <c r="B70" s="7" t="s">
        <v>33</v>
      </c>
      <c r="D70" s="13"/>
      <c r="E70" s="13"/>
    </row>
    <row r="71" spans="1:5" ht="12.75">
      <c r="A71" s="1"/>
      <c r="B71" s="7" t="s">
        <v>34</v>
      </c>
      <c r="D71" s="13"/>
      <c r="E71" s="13"/>
    </row>
    <row r="72" spans="1:5" ht="12.75">
      <c r="A72" s="1"/>
      <c r="B72" s="7" t="s">
        <v>206</v>
      </c>
      <c r="D72" s="13"/>
      <c r="E72" s="13"/>
    </row>
    <row r="73" spans="1:5" ht="12.75">
      <c r="A73" s="1"/>
      <c r="B73" s="7" t="s">
        <v>40</v>
      </c>
      <c r="D73" s="13"/>
      <c r="E73" s="13"/>
    </row>
    <row r="74" spans="1:5" ht="12.75">
      <c r="A74" s="1"/>
      <c r="B74" s="7" t="s">
        <v>41</v>
      </c>
      <c r="D74" s="13"/>
      <c r="E74" s="13"/>
    </row>
    <row r="75" spans="1:5" ht="12.75">
      <c r="A75" s="1"/>
      <c r="D75" s="13"/>
      <c r="E75" s="13"/>
    </row>
    <row r="76" spans="1:7" ht="12.75">
      <c r="A76" s="3" t="s">
        <v>42</v>
      </c>
      <c r="B76" s="7" t="s">
        <v>28</v>
      </c>
      <c r="C76" s="11" t="s">
        <v>29</v>
      </c>
      <c r="D76" s="9" t="s">
        <v>170</v>
      </c>
      <c r="E76" s="13">
        <v>4.62</v>
      </c>
      <c r="F76" s="9" t="s">
        <v>170</v>
      </c>
      <c r="G76" s="11" t="s">
        <v>172</v>
      </c>
    </row>
    <row r="77" spans="1:5" ht="12.75">
      <c r="A77" s="1"/>
      <c r="B77" s="7" t="s">
        <v>208</v>
      </c>
      <c r="C77" s="11" t="s">
        <v>37</v>
      </c>
      <c r="D77" s="13"/>
      <c r="E77" s="13"/>
    </row>
    <row r="78" spans="1:5" ht="12.75">
      <c r="A78" s="1"/>
      <c r="B78" s="7" t="s">
        <v>202</v>
      </c>
      <c r="D78" s="13"/>
      <c r="E78" s="13"/>
    </row>
    <row r="79" spans="1:7" ht="12.75">
      <c r="A79" s="1"/>
      <c r="B79" s="7" t="s">
        <v>32</v>
      </c>
      <c r="D79" s="13"/>
      <c r="E79" s="13"/>
      <c r="G79" s="11" t="s">
        <v>171</v>
      </c>
    </row>
    <row r="80" spans="1:7" ht="12.75">
      <c r="A80" s="1"/>
      <c r="B80" s="7" t="s">
        <v>205</v>
      </c>
      <c r="D80" s="13"/>
      <c r="E80" s="13"/>
      <c r="G80" s="11" t="s">
        <v>171</v>
      </c>
    </row>
    <row r="81" spans="1:5" ht="12.75">
      <c r="A81" s="1"/>
      <c r="B81" s="7" t="s">
        <v>33</v>
      </c>
      <c r="D81" s="13"/>
      <c r="E81" s="13"/>
    </row>
    <row r="82" spans="1:5" ht="12.75">
      <c r="A82" s="1"/>
      <c r="B82" s="7" t="s">
        <v>38</v>
      </c>
      <c r="D82" s="13"/>
      <c r="E82" s="13"/>
    </row>
    <row r="83" spans="1:5" ht="12.75">
      <c r="A83" s="1"/>
      <c r="B83" s="7" t="s">
        <v>206</v>
      </c>
      <c r="D83" s="13"/>
      <c r="E83" s="13"/>
    </row>
    <row r="84" spans="1:5" ht="12.75">
      <c r="A84" s="1"/>
      <c r="B84" s="7" t="s">
        <v>40</v>
      </c>
      <c r="D84" s="13"/>
      <c r="E84" s="13"/>
    </row>
    <row r="85" spans="1:5" ht="12.75">
      <c r="A85" s="1"/>
      <c r="B85" s="7" t="s">
        <v>41</v>
      </c>
      <c r="D85" s="13"/>
      <c r="E85" s="13"/>
    </row>
    <row r="86" spans="1:5" ht="12.75">
      <c r="A86" s="1"/>
      <c r="B86" s="7"/>
      <c r="D86" s="13"/>
      <c r="E86" s="13"/>
    </row>
    <row r="87" spans="1:7" ht="12.75">
      <c r="A87" s="3" t="s">
        <v>45</v>
      </c>
      <c r="B87" s="7" t="s">
        <v>46</v>
      </c>
      <c r="C87" s="11" t="s">
        <v>29</v>
      </c>
      <c r="D87" s="13">
        <v>6.32</v>
      </c>
      <c r="E87" s="13">
        <v>5.76</v>
      </c>
      <c r="F87" s="10">
        <f>(E87-D87)/D87*100</f>
        <v>-8.860759493670892</v>
      </c>
      <c r="G87" s="11" t="s">
        <v>172</v>
      </c>
    </row>
    <row r="88" spans="1:5" ht="12.75">
      <c r="A88" s="1"/>
      <c r="B88" s="7" t="s">
        <v>47</v>
      </c>
      <c r="C88" s="11" t="s">
        <v>21</v>
      </c>
      <c r="D88" s="13"/>
      <c r="E88" s="13"/>
    </row>
    <row r="89" spans="1:5" ht="12.75">
      <c r="A89" s="1"/>
      <c r="B89" s="7" t="s">
        <v>48</v>
      </c>
      <c r="D89" s="13"/>
      <c r="E89" s="13"/>
    </row>
    <row r="90" spans="1:5" ht="12.75">
      <c r="A90" s="1"/>
      <c r="D90" s="13"/>
      <c r="E90" s="13"/>
    </row>
    <row r="91" spans="1:7" ht="12.75">
      <c r="A91" s="3" t="s">
        <v>49</v>
      </c>
      <c r="B91" s="7" t="s">
        <v>50</v>
      </c>
      <c r="C91" s="11" t="s">
        <v>51</v>
      </c>
      <c r="D91" s="13">
        <v>6.04</v>
      </c>
      <c r="E91" s="13">
        <v>5.44</v>
      </c>
      <c r="F91" s="10">
        <f>(E91-D91)/D91*100</f>
        <v>-9.933774834437079</v>
      </c>
      <c r="G91" s="11" t="s">
        <v>172</v>
      </c>
    </row>
    <row r="92" spans="1:5" ht="12.75">
      <c r="A92" s="1"/>
      <c r="B92" s="7" t="s">
        <v>47</v>
      </c>
      <c r="C92" s="11" t="s">
        <v>21</v>
      </c>
      <c r="D92" s="13"/>
      <c r="E92" s="13"/>
    </row>
    <row r="93" spans="1:5" ht="12.75">
      <c r="A93" s="1"/>
      <c r="B93" s="7" t="s">
        <v>52</v>
      </c>
      <c r="D93" s="13"/>
      <c r="E93" s="13"/>
    </row>
    <row r="94" spans="1:5" ht="12.75">
      <c r="A94" s="1"/>
      <c r="D94" s="13"/>
      <c r="E94" s="13"/>
    </row>
    <row r="95" spans="1:7" ht="12.75">
      <c r="A95" s="3" t="s">
        <v>53</v>
      </c>
      <c r="B95" s="7" t="s">
        <v>54</v>
      </c>
      <c r="C95" s="11" t="s">
        <v>55</v>
      </c>
      <c r="D95" s="13">
        <v>2.9</v>
      </c>
      <c r="E95" s="13">
        <v>2.82</v>
      </c>
      <c r="F95" s="10">
        <f>(E95-D95)/D95*100</f>
        <v>-2.758620689655175</v>
      </c>
      <c r="G95" s="11" t="s">
        <v>172</v>
      </c>
    </row>
    <row r="96" spans="1:5" ht="12.75">
      <c r="A96" s="1"/>
      <c r="B96" s="7" t="s">
        <v>57</v>
      </c>
      <c r="C96" s="11" t="s">
        <v>56</v>
      </c>
      <c r="D96" s="13"/>
      <c r="E96" s="13"/>
    </row>
    <row r="97" spans="1:5" ht="12.75">
      <c r="A97" s="1"/>
      <c r="B97" s="7" t="s">
        <v>59</v>
      </c>
      <c r="C97" s="11" t="s">
        <v>58</v>
      </c>
      <c r="D97" s="13"/>
      <c r="E97" s="13"/>
    </row>
    <row r="98" spans="1:5" ht="12.75">
      <c r="A98" s="1"/>
      <c r="B98" s="7" t="s">
        <v>213</v>
      </c>
      <c r="C98" s="12"/>
      <c r="D98" s="13"/>
      <c r="E98" s="13"/>
    </row>
    <row r="99" spans="1:5" ht="12.75">
      <c r="A99" s="1"/>
      <c r="D99" s="13"/>
      <c r="E99" s="13"/>
    </row>
    <row r="100" spans="1:7" ht="12.75">
      <c r="A100" s="3" t="s">
        <v>60</v>
      </c>
      <c r="B100" s="7" t="s">
        <v>54</v>
      </c>
      <c r="C100" s="11" t="s">
        <v>55</v>
      </c>
      <c r="D100" s="13">
        <v>2.68</v>
      </c>
      <c r="E100" s="13">
        <v>2.62</v>
      </c>
      <c r="F100" s="10">
        <f>(E100-D100)/D100*100</f>
        <v>-2.2388059701492558</v>
      </c>
      <c r="G100" s="11" t="s">
        <v>172</v>
      </c>
    </row>
    <row r="101" spans="1:5" ht="12.75">
      <c r="A101" s="1"/>
      <c r="B101" s="7" t="s">
        <v>57</v>
      </c>
      <c r="C101" s="11" t="s">
        <v>61</v>
      </c>
      <c r="D101" s="13"/>
      <c r="E101" s="13"/>
    </row>
    <row r="102" spans="1:5" ht="12.75">
      <c r="A102" s="1"/>
      <c r="B102" s="7" t="s">
        <v>59</v>
      </c>
      <c r="C102" s="11" t="s">
        <v>58</v>
      </c>
      <c r="D102" s="13"/>
      <c r="E102" s="13"/>
    </row>
    <row r="103" spans="1:5" ht="12.75">
      <c r="A103" s="1"/>
      <c r="B103" s="7" t="s">
        <v>213</v>
      </c>
      <c r="C103" s="12"/>
      <c r="D103" s="13"/>
      <c r="E103" s="13"/>
    </row>
    <row r="104" spans="1:5" ht="9.75" customHeight="1">
      <c r="A104" s="1"/>
      <c r="D104" s="13"/>
      <c r="E104" s="13"/>
    </row>
    <row r="105" spans="1:7" ht="12.75">
      <c r="A105" s="3" t="s">
        <v>62</v>
      </c>
      <c r="B105" s="7" t="s">
        <v>54</v>
      </c>
      <c r="C105" s="11" t="s">
        <v>63</v>
      </c>
      <c r="D105" s="13">
        <v>19.74</v>
      </c>
      <c r="E105" s="13">
        <v>18.84</v>
      </c>
      <c r="F105" s="10">
        <f>(E105-D105)/D105*100</f>
        <v>-4.559270516717318</v>
      </c>
      <c r="G105" s="11" t="s">
        <v>172</v>
      </c>
    </row>
    <row r="106" spans="1:5" ht="12.75">
      <c r="A106" s="1"/>
      <c r="B106" s="7" t="s">
        <v>57</v>
      </c>
      <c r="C106" s="11" t="s">
        <v>56</v>
      </c>
      <c r="D106" s="13"/>
      <c r="E106" s="13"/>
    </row>
    <row r="107" spans="1:5" ht="12.75">
      <c r="A107" s="1"/>
      <c r="B107" s="7" t="s">
        <v>59</v>
      </c>
      <c r="C107" s="11" t="s">
        <v>58</v>
      </c>
      <c r="D107" s="13"/>
      <c r="E107" s="13"/>
    </row>
    <row r="108" spans="1:7" ht="12.75">
      <c r="A108" s="1"/>
      <c r="B108" s="7" t="s">
        <v>213</v>
      </c>
      <c r="D108" s="13"/>
      <c r="E108" s="13"/>
      <c r="G108" s="12"/>
    </row>
    <row r="109" spans="1:5" ht="12.75">
      <c r="A109" s="1"/>
      <c r="D109" s="13"/>
      <c r="E109" s="13"/>
    </row>
    <row r="110" spans="1:7" ht="12.75">
      <c r="A110" s="3" t="s">
        <v>64</v>
      </c>
      <c r="B110" s="7" t="s">
        <v>54</v>
      </c>
      <c r="C110" s="11" t="s">
        <v>65</v>
      </c>
      <c r="D110" s="13">
        <v>3.95</v>
      </c>
      <c r="E110" s="13">
        <v>3.76</v>
      </c>
      <c r="F110" s="10">
        <f>(E110-D110)/D110*100</f>
        <v>-4.810126582278491</v>
      </c>
      <c r="G110" s="11" t="s">
        <v>172</v>
      </c>
    </row>
    <row r="111" spans="1:5" ht="12.75">
      <c r="A111" s="1"/>
      <c r="B111" s="7" t="s">
        <v>57</v>
      </c>
      <c r="C111" s="11" t="s">
        <v>56</v>
      </c>
      <c r="D111" s="13"/>
      <c r="E111" s="13"/>
    </row>
    <row r="112" spans="1:5" ht="12.75">
      <c r="A112" s="1"/>
      <c r="B112" s="7" t="s">
        <v>59</v>
      </c>
      <c r="C112" s="11" t="s">
        <v>58</v>
      </c>
      <c r="D112" s="13"/>
      <c r="E112" s="13"/>
    </row>
    <row r="113" spans="1:5" ht="12.75">
      <c r="A113" s="1"/>
      <c r="B113" s="7" t="s">
        <v>213</v>
      </c>
      <c r="C113" s="12"/>
      <c r="D113" s="13"/>
      <c r="E113" s="13"/>
    </row>
    <row r="114" spans="1:5" ht="9.75" customHeight="1">
      <c r="A114" s="1"/>
      <c r="D114" s="13"/>
      <c r="E114" s="13"/>
    </row>
    <row r="115" spans="1:7" ht="12.75">
      <c r="A115" s="3" t="s">
        <v>66</v>
      </c>
      <c r="B115" s="7" t="s">
        <v>54</v>
      </c>
      <c r="C115" s="11" t="s">
        <v>63</v>
      </c>
      <c r="D115" s="13">
        <v>18.7</v>
      </c>
      <c r="E115" s="13">
        <v>17.84</v>
      </c>
      <c r="F115" s="10">
        <f>(E115-D115)/D115*100</f>
        <v>-4.5989304812834195</v>
      </c>
      <c r="G115" s="11" t="s">
        <v>172</v>
      </c>
    </row>
    <row r="116" spans="1:5" ht="12.75">
      <c r="A116" s="1"/>
      <c r="B116" s="7" t="s">
        <v>57</v>
      </c>
      <c r="C116" s="11" t="s">
        <v>61</v>
      </c>
      <c r="D116" s="13"/>
      <c r="E116" s="13"/>
    </row>
    <row r="117" spans="1:5" ht="12.75">
      <c r="A117" s="1"/>
      <c r="B117" s="7" t="s">
        <v>59</v>
      </c>
      <c r="C117" s="11" t="s">
        <v>58</v>
      </c>
      <c r="D117" s="13"/>
      <c r="E117" s="13"/>
    </row>
    <row r="118" spans="1:5" ht="12.75">
      <c r="A118" s="1"/>
      <c r="B118" s="7" t="s">
        <v>213</v>
      </c>
      <c r="C118" s="12"/>
      <c r="D118" s="13"/>
      <c r="E118" s="13"/>
    </row>
    <row r="119" spans="1:5" ht="9.75" customHeight="1">
      <c r="A119" s="1"/>
      <c r="D119" s="13"/>
      <c r="E119" s="13"/>
    </row>
    <row r="120" spans="1:7" ht="12.75">
      <c r="A120" s="3" t="s">
        <v>67</v>
      </c>
      <c r="B120" s="7" t="s">
        <v>54</v>
      </c>
      <c r="C120" s="11" t="s">
        <v>65</v>
      </c>
      <c r="D120" s="13">
        <v>3.74</v>
      </c>
      <c r="E120" s="13">
        <v>3.56</v>
      </c>
      <c r="F120" s="10">
        <f>(E120-D120)/D120*100</f>
        <v>-4.812834224598935</v>
      </c>
      <c r="G120" s="11" t="s">
        <v>172</v>
      </c>
    </row>
    <row r="121" spans="1:5" ht="12.75">
      <c r="A121" s="1"/>
      <c r="B121" s="7" t="s">
        <v>57</v>
      </c>
      <c r="C121" s="11" t="s">
        <v>61</v>
      </c>
      <c r="D121" s="13"/>
      <c r="E121" s="13"/>
    </row>
    <row r="122" spans="1:5" ht="12.75">
      <c r="A122" s="1"/>
      <c r="B122" s="7" t="s">
        <v>59</v>
      </c>
      <c r="C122" s="11" t="s">
        <v>58</v>
      </c>
      <c r="D122" s="13"/>
      <c r="E122" s="13"/>
    </row>
    <row r="123" spans="1:5" ht="12.75">
      <c r="A123" s="1"/>
      <c r="B123" s="7" t="s">
        <v>213</v>
      </c>
      <c r="C123" s="12"/>
      <c r="D123" s="13"/>
      <c r="E123" s="13"/>
    </row>
    <row r="124" spans="1:5" ht="9.75" customHeight="1">
      <c r="A124" s="1"/>
      <c r="D124" s="13"/>
      <c r="E124" s="13"/>
    </row>
    <row r="125" spans="1:7" ht="12.75">
      <c r="A125" s="3" t="s">
        <v>68</v>
      </c>
      <c r="B125" s="7" t="s">
        <v>54</v>
      </c>
      <c r="C125" s="11" t="s">
        <v>69</v>
      </c>
      <c r="D125" s="13">
        <v>12.94</v>
      </c>
      <c r="E125" s="13">
        <v>12.4</v>
      </c>
      <c r="F125" s="10">
        <f>(E125-D125)/D125*100</f>
        <v>-4.173106646058726</v>
      </c>
      <c r="G125" s="11" t="s">
        <v>172</v>
      </c>
    </row>
    <row r="126" spans="1:5" ht="12.75">
      <c r="A126" s="1"/>
      <c r="B126" s="7" t="s">
        <v>57</v>
      </c>
      <c r="C126" s="11" t="s">
        <v>70</v>
      </c>
      <c r="D126" s="13"/>
      <c r="E126" s="13"/>
    </row>
    <row r="127" spans="1:5" ht="12.75">
      <c r="A127" s="1"/>
      <c r="B127" s="7" t="s">
        <v>59</v>
      </c>
      <c r="D127" s="13"/>
      <c r="E127" s="13"/>
    </row>
    <row r="128" spans="1:5" ht="12.75">
      <c r="A128" s="1"/>
      <c r="B128" s="7" t="s">
        <v>213</v>
      </c>
      <c r="C128" s="12"/>
      <c r="D128" s="13"/>
      <c r="E128" s="13"/>
    </row>
    <row r="129" spans="1:5" ht="9.75" customHeight="1">
      <c r="A129" s="1"/>
      <c r="D129" s="13"/>
      <c r="E129" s="13"/>
    </row>
    <row r="130" spans="1:7" ht="12.75">
      <c r="A130" s="3" t="s">
        <v>71</v>
      </c>
      <c r="B130" s="7" t="s">
        <v>72</v>
      </c>
      <c r="C130" s="11" t="s">
        <v>73</v>
      </c>
      <c r="D130" s="13">
        <v>12.62</v>
      </c>
      <c r="E130" s="13">
        <v>11.16</v>
      </c>
      <c r="F130" s="10">
        <f>(E130-D130)/D130*100</f>
        <v>-11.568938193343891</v>
      </c>
      <c r="G130" s="11" t="s">
        <v>172</v>
      </c>
    </row>
    <row r="131" spans="1:5" ht="12.75">
      <c r="A131" s="1"/>
      <c r="B131" s="7" t="s">
        <v>75</v>
      </c>
      <c r="C131" s="11" t="s">
        <v>74</v>
      </c>
      <c r="D131" s="13"/>
      <c r="E131" s="13"/>
    </row>
    <row r="132" spans="1:5" ht="12.75">
      <c r="A132" s="1"/>
      <c r="B132" s="7" t="s">
        <v>77</v>
      </c>
      <c r="C132" s="11" t="s">
        <v>76</v>
      </c>
      <c r="D132" s="13"/>
      <c r="E132" s="13"/>
    </row>
    <row r="133" spans="1:5" ht="12.75">
      <c r="A133" s="1"/>
      <c r="B133" s="7" t="s">
        <v>78</v>
      </c>
      <c r="C133" s="12"/>
      <c r="D133" s="13"/>
      <c r="E133" s="13"/>
    </row>
    <row r="134" spans="1:5" ht="9.75" customHeight="1">
      <c r="A134" s="1"/>
      <c r="D134" s="13"/>
      <c r="E134" s="13"/>
    </row>
    <row r="135" spans="1:7" ht="12.75">
      <c r="A135" s="3" t="s">
        <v>79</v>
      </c>
      <c r="B135" s="7" t="s">
        <v>72</v>
      </c>
      <c r="C135" s="11" t="s">
        <v>8</v>
      </c>
      <c r="D135" s="13">
        <v>12.14</v>
      </c>
      <c r="E135" s="13">
        <v>10.62</v>
      </c>
      <c r="F135" s="10">
        <f>(E135-D135)/D135*100</f>
        <v>-12.520593080724888</v>
      </c>
      <c r="G135" s="11" t="s">
        <v>172</v>
      </c>
    </row>
    <row r="136" spans="1:5" ht="12.75">
      <c r="A136" s="1"/>
      <c r="B136" s="7" t="s">
        <v>75</v>
      </c>
      <c r="C136" s="11" t="s">
        <v>80</v>
      </c>
      <c r="D136" s="13"/>
      <c r="E136" s="13"/>
    </row>
    <row r="137" spans="1:5" ht="12.75">
      <c r="A137" s="1"/>
      <c r="B137" s="7" t="s">
        <v>77</v>
      </c>
      <c r="C137" s="11" t="s">
        <v>15</v>
      </c>
      <c r="D137" s="13"/>
      <c r="E137" s="13"/>
    </row>
    <row r="138" spans="1:5" ht="12.75">
      <c r="A138" s="1"/>
      <c r="B138" s="7" t="s">
        <v>78</v>
      </c>
      <c r="C138" s="12"/>
      <c r="D138" s="13"/>
      <c r="E138" s="13"/>
    </row>
    <row r="139" spans="1:5" ht="12.75">
      <c r="A139" s="1"/>
      <c r="B139" s="7"/>
      <c r="C139" s="12"/>
      <c r="D139" s="13"/>
      <c r="E139" s="13"/>
    </row>
    <row r="140" spans="1:5" ht="12.75">
      <c r="A140" s="1" t="s">
        <v>81</v>
      </c>
      <c r="B140" s="2" t="s">
        <v>82</v>
      </c>
      <c r="D140" s="13"/>
      <c r="E140" s="13"/>
    </row>
    <row r="141" spans="1:5" ht="9.75" customHeight="1">
      <c r="A141" s="1"/>
      <c r="B141" s="2"/>
      <c r="D141" s="13"/>
      <c r="E141" s="13"/>
    </row>
    <row r="142" spans="1:7" ht="12.75">
      <c r="A142" s="3" t="s">
        <v>83</v>
      </c>
      <c r="B142" s="7" t="s">
        <v>46</v>
      </c>
      <c r="C142" s="11" t="s">
        <v>92</v>
      </c>
      <c r="D142" s="13">
        <v>62.36</v>
      </c>
      <c r="E142" s="13">
        <v>57.88</v>
      </c>
      <c r="F142" s="10">
        <f>(E142-D142)/D142*100</f>
        <v>-7.184092366901855</v>
      </c>
      <c r="G142" s="11" t="s">
        <v>172</v>
      </c>
    </row>
    <row r="143" spans="1:5" ht="12.75">
      <c r="A143" s="1"/>
      <c r="B143" s="7" t="s">
        <v>93</v>
      </c>
      <c r="C143" s="11" t="s">
        <v>37</v>
      </c>
      <c r="D143" s="13"/>
      <c r="E143" s="13"/>
    </row>
    <row r="144" spans="1:5" ht="12.75">
      <c r="A144" s="1"/>
      <c r="B144" s="7" t="s">
        <v>48</v>
      </c>
      <c r="D144" s="13"/>
      <c r="E144" s="13"/>
    </row>
    <row r="145" spans="1:5" ht="9.75" customHeight="1">
      <c r="A145" s="1"/>
      <c r="D145" s="13"/>
      <c r="E145" s="13"/>
    </row>
    <row r="146" spans="1:7" ht="12.75">
      <c r="A146" s="3" t="s">
        <v>87</v>
      </c>
      <c r="B146" s="7" t="s">
        <v>46</v>
      </c>
      <c r="C146" s="11" t="s">
        <v>92</v>
      </c>
      <c r="D146" s="13">
        <v>58.56</v>
      </c>
      <c r="E146" s="13">
        <v>54.08</v>
      </c>
      <c r="F146" s="10">
        <f>(E146-D146)/D146*100</f>
        <v>-7.650273224043723</v>
      </c>
      <c r="G146" s="11" t="s">
        <v>172</v>
      </c>
    </row>
    <row r="147" spans="1:5" ht="12.75">
      <c r="A147" s="1"/>
      <c r="B147" s="7" t="s">
        <v>93</v>
      </c>
      <c r="C147" s="11" t="s">
        <v>88</v>
      </c>
      <c r="D147" s="13"/>
      <c r="E147" s="13"/>
    </row>
    <row r="148" spans="1:5" ht="12.75">
      <c r="A148" s="1"/>
      <c r="B148" s="7" t="s">
        <v>48</v>
      </c>
      <c r="D148" s="13"/>
      <c r="E148" s="13"/>
    </row>
    <row r="149" spans="1:5" ht="12.75">
      <c r="A149" s="1"/>
      <c r="D149" s="13"/>
      <c r="E149" s="13"/>
    </row>
    <row r="150" spans="1:7" ht="12.75">
      <c r="A150" s="3" t="s">
        <v>91</v>
      </c>
      <c r="B150" s="7" t="s">
        <v>165</v>
      </c>
      <c r="C150" s="11" t="s">
        <v>29</v>
      </c>
      <c r="D150" s="13">
        <v>3.46</v>
      </c>
      <c r="E150" s="13">
        <v>4.26</v>
      </c>
      <c r="F150" s="10">
        <f>(E150-D150)/D150*100</f>
        <v>23.121387283236988</v>
      </c>
      <c r="G150" s="11" t="s">
        <v>172</v>
      </c>
    </row>
    <row r="151" spans="1:5" ht="12.75">
      <c r="A151" s="1"/>
      <c r="B151" s="7" t="s">
        <v>166</v>
      </c>
      <c r="C151" s="11" t="s">
        <v>37</v>
      </c>
      <c r="D151" s="13"/>
      <c r="E151" s="13"/>
    </row>
    <row r="152" spans="1:5" ht="12.75">
      <c r="A152" s="1"/>
      <c r="B152" s="7" t="s">
        <v>167</v>
      </c>
      <c r="D152" s="13"/>
      <c r="E152" s="13"/>
    </row>
    <row r="153" spans="1:5" ht="12.75">
      <c r="A153" s="1"/>
      <c r="D153" s="13"/>
      <c r="E153" s="13"/>
    </row>
    <row r="154" spans="1:7" ht="12.75">
      <c r="A154" s="3" t="s">
        <v>94</v>
      </c>
      <c r="B154" s="7" t="s">
        <v>165</v>
      </c>
      <c r="C154" s="11" t="s">
        <v>29</v>
      </c>
      <c r="D154" s="13">
        <v>3.02</v>
      </c>
      <c r="E154" s="13">
        <v>3.82</v>
      </c>
      <c r="F154" s="10">
        <f>(E154-D154)/D154*100</f>
        <v>26.49006622516556</v>
      </c>
      <c r="G154" s="11" t="s">
        <v>172</v>
      </c>
    </row>
    <row r="155" spans="1:3" ht="12.75">
      <c r="A155" s="1"/>
      <c r="B155" s="7" t="s">
        <v>166</v>
      </c>
      <c r="C155" s="11" t="s">
        <v>88</v>
      </c>
    </row>
    <row r="156" spans="1:2" ht="12.75">
      <c r="A156" s="1"/>
      <c r="B156" s="7" t="s">
        <v>167</v>
      </c>
    </row>
    <row r="157" spans="1:2" ht="12.75">
      <c r="A157" s="1"/>
      <c r="B157" s="7"/>
    </row>
    <row r="158" spans="1:5" ht="12.75">
      <c r="A158" s="33" t="s">
        <v>209</v>
      </c>
      <c r="B158" s="35" t="s">
        <v>197</v>
      </c>
      <c r="D158" s="13"/>
      <c r="E158" s="13"/>
    </row>
    <row r="159" spans="1:5" ht="12.75">
      <c r="A159" s="33"/>
      <c r="B159" s="35"/>
      <c r="D159" s="13"/>
      <c r="E159" s="13"/>
    </row>
    <row r="160" spans="1:5" ht="12.75">
      <c r="A160" s="3" t="s">
        <v>5</v>
      </c>
      <c r="B160" s="4" t="s">
        <v>44</v>
      </c>
      <c r="D160" s="13"/>
      <c r="E160" s="13"/>
    </row>
    <row r="161" spans="1:5" ht="12.75">
      <c r="A161" s="3"/>
      <c r="B161" s="4"/>
      <c r="D161" s="13"/>
      <c r="E161" s="13"/>
    </row>
    <row r="162" spans="1:7" ht="12.75">
      <c r="A162" s="3" t="s">
        <v>95</v>
      </c>
      <c r="B162" s="7" t="s">
        <v>211</v>
      </c>
      <c r="C162" s="11" t="s">
        <v>29</v>
      </c>
      <c r="D162" s="13">
        <v>3.1</v>
      </c>
      <c r="E162" s="13">
        <v>2.94</v>
      </c>
      <c r="F162" s="10">
        <f>(E162-D162)/D162*100</f>
        <v>-5.1612903225806495</v>
      </c>
      <c r="G162" s="11" t="s">
        <v>173</v>
      </c>
    </row>
    <row r="163" spans="1:5" ht="12.75">
      <c r="A163" s="1"/>
      <c r="B163" s="7" t="s">
        <v>84</v>
      </c>
      <c r="C163" s="11" t="s">
        <v>37</v>
      </c>
      <c r="D163" s="13"/>
      <c r="E163" s="13"/>
    </row>
    <row r="164" spans="1:5" ht="12.75">
      <c r="A164" s="1"/>
      <c r="B164" s="7" t="s">
        <v>85</v>
      </c>
      <c r="C164" s="12"/>
      <c r="D164" s="13"/>
      <c r="E164" s="13"/>
    </row>
    <row r="165" spans="1:5" ht="12.75">
      <c r="A165" s="1"/>
      <c r="B165" s="7" t="s">
        <v>86</v>
      </c>
      <c r="C165" s="12"/>
      <c r="D165" s="13"/>
      <c r="E165" s="13"/>
    </row>
    <row r="166" spans="1:5" ht="12.75">
      <c r="A166" s="1"/>
      <c r="D166" s="13"/>
      <c r="E166" s="13"/>
    </row>
    <row r="167" spans="1:7" ht="12.75">
      <c r="A167" s="3" t="s">
        <v>101</v>
      </c>
      <c r="B167" s="7" t="s">
        <v>211</v>
      </c>
      <c r="C167" s="11" t="s">
        <v>29</v>
      </c>
      <c r="D167" s="13">
        <v>2.74</v>
      </c>
      <c r="E167" s="13">
        <v>2.58</v>
      </c>
      <c r="F167" s="10">
        <f>(E167-D167)/D167*100</f>
        <v>-5.839416058394165</v>
      </c>
      <c r="G167" s="11" t="s">
        <v>173</v>
      </c>
    </row>
    <row r="168" spans="1:5" ht="12.75">
      <c r="A168" s="1"/>
      <c r="B168" s="7" t="s">
        <v>84</v>
      </c>
      <c r="C168" s="11" t="s">
        <v>88</v>
      </c>
      <c r="D168" s="13"/>
      <c r="E168" s="13"/>
    </row>
    <row r="169" spans="1:5" ht="12.75">
      <c r="A169" s="1"/>
      <c r="B169" s="7" t="s">
        <v>85</v>
      </c>
      <c r="C169" s="12"/>
      <c r="D169" s="13"/>
      <c r="E169" s="13"/>
    </row>
    <row r="170" spans="1:5" ht="12.75">
      <c r="A170" s="1"/>
      <c r="B170" s="7" t="s">
        <v>86</v>
      </c>
      <c r="C170" s="12"/>
      <c r="D170" s="13"/>
      <c r="E170" s="13"/>
    </row>
    <row r="171" spans="1:5" ht="12.75">
      <c r="A171" s="1"/>
      <c r="D171" s="13"/>
      <c r="E171" s="13"/>
    </row>
    <row r="172" spans="1:5" ht="12.75">
      <c r="A172" s="3" t="s">
        <v>18</v>
      </c>
      <c r="B172" s="4" t="s">
        <v>90</v>
      </c>
      <c r="D172" s="13"/>
      <c r="E172" s="13"/>
    </row>
    <row r="173" spans="1:5" ht="12.75">
      <c r="A173" s="3"/>
      <c r="D173" s="13"/>
      <c r="E173" s="13"/>
    </row>
    <row r="174" spans="1:7" ht="12.75">
      <c r="A174" s="3" t="s">
        <v>103</v>
      </c>
      <c r="B174" s="7" t="s">
        <v>96</v>
      </c>
      <c r="C174" s="11" t="s">
        <v>97</v>
      </c>
      <c r="D174" s="13">
        <v>54.9</v>
      </c>
      <c r="E174" s="13">
        <v>50.74</v>
      </c>
      <c r="F174" s="10">
        <f>(E174-D174)/D174*100</f>
        <v>-7.577413479052818</v>
      </c>
      <c r="G174" s="11" t="s">
        <v>173</v>
      </c>
    </row>
    <row r="175" spans="1:5" ht="12.75">
      <c r="A175" s="1"/>
      <c r="B175" s="7" t="s">
        <v>99</v>
      </c>
      <c r="C175" s="11" t="s">
        <v>98</v>
      </c>
      <c r="D175" s="13"/>
      <c r="E175" s="13"/>
    </row>
    <row r="176" spans="1:5" ht="12.75">
      <c r="A176" s="1"/>
      <c r="B176" s="7" t="s">
        <v>100</v>
      </c>
      <c r="C176" s="11" t="s">
        <v>15</v>
      </c>
      <c r="D176" s="13"/>
      <c r="E176" s="13"/>
    </row>
    <row r="177" spans="1:5" ht="12.75">
      <c r="A177" s="1"/>
      <c r="D177" s="13"/>
      <c r="E177" s="13"/>
    </row>
    <row r="178" spans="1:7" ht="12.75">
      <c r="A178" s="3" t="s">
        <v>105</v>
      </c>
      <c r="B178" s="7" t="s">
        <v>96</v>
      </c>
      <c r="C178" s="11" t="s">
        <v>102</v>
      </c>
      <c r="D178" s="13">
        <v>253.56</v>
      </c>
      <c r="E178" s="13">
        <v>232.76</v>
      </c>
      <c r="F178" s="10">
        <f>(E178-D178)/D178*100</f>
        <v>-8.203186622495666</v>
      </c>
      <c r="G178" s="11" t="s">
        <v>173</v>
      </c>
    </row>
    <row r="179" spans="1:5" ht="12.75">
      <c r="A179" s="1"/>
      <c r="B179" s="7" t="s">
        <v>99</v>
      </c>
      <c r="C179" s="11" t="s">
        <v>98</v>
      </c>
      <c r="D179" s="13"/>
      <c r="E179" s="13"/>
    </row>
    <row r="180" spans="1:5" ht="12.75">
      <c r="A180" s="1"/>
      <c r="B180" s="7" t="s">
        <v>100</v>
      </c>
      <c r="C180" s="11" t="s">
        <v>15</v>
      </c>
      <c r="D180" s="13"/>
      <c r="E180" s="13"/>
    </row>
    <row r="181" spans="1:5" ht="12.75">
      <c r="A181" s="1"/>
      <c r="D181" s="13"/>
      <c r="E181" s="13"/>
    </row>
    <row r="182" spans="1:7" ht="12.75">
      <c r="A182" s="3" t="s">
        <v>107</v>
      </c>
      <c r="B182" s="7" t="s">
        <v>96</v>
      </c>
      <c r="C182" s="11" t="s">
        <v>104</v>
      </c>
      <c r="D182" s="13">
        <v>496.54</v>
      </c>
      <c r="E182" s="13">
        <v>454.94</v>
      </c>
      <c r="F182" s="10">
        <f>(E182-D182)/D182*100</f>
        <v>-8.37797559109035</v>
      </c>
      <c r="G182" s="11" t="s">
        <v>173</v>
      </c>
    </row>
    <row r="183" spans="1:5" ht="12.75">
      <c r="A183" s="1"/>
      <c r="B183" s="7" t="s">
        <v>99</v>
      </c>
      <c r="C183" s="11" t="s">
        <v>98</v>
      </c>
      <c r="D183" s="13"/>
      <c r="E183" s="13"/>
    </row>
    <row r="184" spans="1:5" ht="12.75">
      <c r="A184" s="1"/>
      <c r="B184" s="7" t="s">
        <v>100</v>
      </c>
      <c r="C184" s="11" t="s">
        <v>15</v>
      </c>
      <c r="D184" s="13"/>
      <c r="E184" s="13"/>
    </row>
    <row r="185" spans="1:5" ht="9.75" customHeight="1">
      <c r="A185" s="1"/>
      <c r="D185" s="13"/>
      <c r="E185" s="13"/>
    </row>
    <row r="186" spans="1:7" ht="12.75">
      <c r="A186" s="3" t="s">
        <v>108</v>
      </c>
      <c r="B186" s="7" t="s">
        <v>106</v>
      </c>
      <c r="C186" s="11" t="s">
        <v>97</v>
      </c>
      <c r="D186" s="13">
        <v>57.32</v>
      </c>
      <c r="E186" s="13">
        <v>53.12</v>
      </c>
      <c r="F186" s="10">
        <f>(E186-D186)/D186*100</f>
        <v>-7.327285415212844</v>
      </c>
      <c r="G186" s="11" t="s">
        <v>173</v>
      </c>
    </row>
    <row r="187" spans="1:5" ht="12.75">
      <c r="A187" s="1"/>
      <c r="B187" s="7" t="s">
        <v>99</v>
      </c>
      <c r="C187" s="11" t="s">
        <v>98</v>
      </c>
      <c r="D187" s="13"/>
      <c r="E187" s="13"/>
    </row>
    <row r="188" spans="1:5" ht="12.75">
      <c r="A188" s="1"/>
      <c r="B188" s="7" t="s">
        <v>100</v>
      </c>
      <c r="C188" s="11" t="s">
        <v>15</v>
      </c>
      <c r="D188" s="13"/>
      <c r="E188" s="13"/>
    </row>
    <row r="189" spans="1:5" ht="9.75" customHeight="1">
      <c r="A189" s="1"/>
      <c r="D189" s="13"/>
      <c r="E189" s="13"/>
    </row>
    <row r="190" spans="1:7" ht="12.75">
      <c r="A190" s="3" t="s">
        <v>111</v>
      </c>
      <c r="B190" s="7" t="s">
        <v>106</v>
      </c>
      <c r="C190" s="11" t="s">
        <v>102</v>
      </c>
      <c r="D190" s="13">
        <v>265.28</v>
      </c>
      <c r="E190" s="13">
        <v>244.28</v>
      </c>
      <c r="F190" s="10">
        <f>(E190-D190)/D190*100</f>
        <v>-7.916164053075986</v>
      </c>
      <c r="G190" s="11" t="s">
        <v>173</v>
      </c>
    </row>
    <row r="191" spans="1:5" ht="12.75">
      <c r="A191" s="1"/>
      <c r="B191" s="7" t="s">
        <v>99</v>
      </c>
      <c r="C191" s="11" t="s">
        <v>98</v>
      </c>
      <c r="D191" s="13"/>
      <c r="E191" s="13"/>
    </row>
    <row r="192" spans="1:5" ht="12.75">
      <c r="A192" s="1"/>
      <c r="B192" s="7" t="s">
        <v>100</v>
      </c>
      <c r="C192" s="11" t="s">
        <v>15</v>
      </c>
      <c r="D192" s="13"/>
      <c r="E192" s="13"/>
    </row>
    <row r="193" spans="1:5" ht="9.75" customHeight="1">
      <c r="A193" s="1"/>
      <c r="D193" s="13"/>
      <c r="E193" s="13"/>
    </row>
    <row r="194" spans="1:7" ht="12.75">
      <c r="A194" s="3" t="s">
        <v>113</v>
      </c>
      <c r="B194" s="7" t="s">
        <v>106</v>
      </c>
      <c r="C194" s="11" t="s">
        <v>104</v>
      </c>
      <c r="D194" s="13">
        <v>520.04</v>
      </c>
      <c r="E194" s="13">
        <v>478</v>
      </c>
      <c r="F194" s="10">
        <f>(E194-D194)/D194*100</f>
        <v>-8.083993538958536</v>
      </c>
      <c r="G194" s="11" t="s">
        <v>173</v>
      </c>
    </row>
    <row r="195" spans="1:5" ht="12.75">
      <c r="A195" s="1"/>
      <c r="B195" s="7" t="s">
        <v>99</v>
      </c>
      <c r="C195" s="11" t="s">
        <v>98</v>
      </c>
      <c r="D195" s="13"/>
      <c r="E195" s="13"/>
    </row>
    <row r="196" spans="1:5" ht="12.75">
      <c r="A196" s="1"/>
      <c r="B196" s="7" t="s">
        <v>100</v>
      </c>
      <c r="C196" s="11" t="s">
        <v>15</v>
      </c>
      <c r="D196" s="13"/>
      <c r="E196" s="13"/>
    </row>
    <row r="197" spans="1:5" ht="12.75">
      <c r="A197" s="1"/>
      <c r="D197" s="13"/>
      <c r="E197" s="13"/>
    </row>
    <row r="198" spans="1:5" ht="12.75">
      <c r="A198" s="3" t="s">
        <v>26</v>
      </c>
      <c r="B198" s="4" t="s">
        <v>110</v>
      </c>
      <c r="D198" s="13"/>
      <c r="E198" s="13"/>
    </row>
    <row r="199" spans="1:5" ht="12.75" customHeight="1">
      <c r="A199" s="3"/>
      <c r="D199" s="13"/>
      <c r="E199" s="13"/>
    </row>
    <row r="200" spans="1:7" ht="12.75" customHeight="1">
      <c r="A200" s="3" t="s">
        <v>121</v>
      </c>
      <c r="B200" s="7" t="s">
        <v>210</v>
      </c>
      <c r="C200" s="11" t="s">
        <v>112</v>
      </c>
      <c r="D200" s="13">
        <v>1.64</v>
      </c>
      <c r="E200" s="13">
        <v>1.54</v>
      </c>
      <c r="F200" s="10">
        <f>(E200-D200)/D200*100</f>
        <v>-6.097560975609748</v>
      </c>
      <c r="G200" s="11" t="s">
        <v>173</v>
      </c>
    </row>
    <row r="201" spans="1:5" ht="12.75" customHeight="1">
      <c r="A201" s="1"/>
      <c r="B201" s="7" t="s">
        <v>84</v>
      </c>
      <c r="C201" s="11" t="s">
        <v>88</v>
      </c>
      <c r="D201" s="13"/>
      <c r="E201" s="13"/>
    </row>
    <row r="202" spans="1:5" ht="12.75" customHeight="1">
      <c r="A202" s="1"/>
      <c r="B202" s="7" t="s">
        <v>85</v>
      </c>
      <c r="C202" s="12"/>
      <c r="D202" s="13"/>
      <c r="E202" s="13"/>
    </row>
    <row r="203" spans="1:5" ht="12.75" customHeight="1">
      <c r="A203" s="1"/>
      <c r="B203" s="7" t="s">
        <v>86</v>
      </c>
      <c r="C203" s="12"/>
      <c r="D203" s="13"/>
      <c r="E203" s="13"/>
    </row>
    <row r="204" spans="1:5" ht="12.75" customHeight="1">
      <c r="A204" s="1"/>
      <c r="D204" s="13"/>
      <c r="E204" s="13"/>
    </row>
    <row r="205" spans="1:7" ht="12.75" customHeight="1">
      <c r="A205" s="3" t="s">
        <v>126</v>
      </c>
      <c r="B205" s="7" t="s">
        <v>114</v>
      </c>
      <c r="C205" s="11" t="s">
        <v>115</v>
      </c>
      <c r="D205" s="13">
        <v>15.48</v>
      </c>
      <c r="E205" s="13">
        <v>14.9</v>
      </c>
      <c r="F205" s="10">
        <f>(E205-D205)/D205*100</f>
        <v>-3.7467700258397936</v>
      </c>
      <c r="G205" s="11" t="s">
        <v>173</v>
      </c>
    </row>
    <row r="206" spans="1:5" ht="12.75" customHeight="1">
      <c r="A206" s="1"/>
      <c r="B206" s="7" t="s">
        <v>116</v>
      </c>
      <c r="C206" s="11" t="s">
        <v>70</v>
      </c>
      <c r="D206" s="13"/>
      <c r="E206" s="13"/>
    </row>
    <row r="207" spans="1:5" ht="12.75" customHeight="1">
      <c r="A207" s="1"/>
      <c r="B207" s="7" t="s">
        <v>117</v>
      </c>
      <c r="C207" s="12"/>
      <c r="D207" s="13"/>
      <c r="E207" s="13"/>
    </row>
    <row r="208" spans="1:5" ht="12.75" customHeight="1">
      <c r="A208" s="1"/>
      <c r="B208" s="7" t="s">
        <v>118</v>
      </c>
      <c r="C208" s="12"/>
      <c r="D208" s="13"/>
      <c r="E208" s="13"/>
    </row>
    <row r="209" spans="1:5" ht="12.75" customHeight="1">
      <c r="A209" s="1"/>
      <c r="D209" s="13"/>
      <c r="E209" s="13"/>
    </row>
    <row r="210" spans="1:5" ht="12.75" customHeight="1">
      <c r="A210" s="3" t="s">
        <v>43</v>
      </c>
      <c r="B210" s="4" t="s">
        <v>120</v>
      </c>
      <c r="D210" s="13"/>
      <c r="E210" s="13"/>
    </row>
    <row r="211" spans="1:5" ht="12.75" customHeight="1">
      <c r="A211" s="3"/>
      <c r="D211" s="13"/>
      <c r="E211" s="13"/>
    </row>
    <row r="212" spans="1:7" ht="12.75" customHeight="1">
      <c r="A212" s="3" t="s">
        <v>129</v>
      </c>
      <c r="B212" s="7" t="s">
        <v>122</v>
      </c>
      <c r="C212" s="11" t="s">
        <v>104</v>
      </c>
      <c r="D212" s="13">
        <v>496.54</v>
      </c>
      <c r="E212" s="13">
        <v>454.94</v>
      </c>
      <c r="F212" s="10">
        <f>(E212-D212)/D212*100</f>
        <v>-8.37797559109035</v>
      </c>
      <c r="G212" s="11" t="s">
        <v>173</v>
      </c>
    </row>
    <row r="213" spans="1:5" ht="12.75" customHeight="1">
      <c r="A213" s="1"/>
      <c r="B213" s="7" t="s">
        <v>99</v>
      </c>
      <c r="C213" s="11" t="s">
        <v>123</v>
      </c>
      <c r="D213" s="13"/>
      <c r="E213" s="13"/>
    </row>
    <row r="214" spans="1:5" ht="12.75" customHeight="1">
      <c r="A214" s="1"/>
      <c r="B214" s="7" t="s">
        <v>100</v>
      </c>
      <c r="C214" s="11" t="s">
        <v>15</v>
      </c>
      <c r="D214" s="13"/>
      <c r="E214" s="13"/>
    </row>
    <row r="215" spans="1:5" ht="12.75" customHeight="1">
      <c r="A215" s="1"/>
      <c r="D215" s="13"/>
      <c r="E215" s="13"/>
    </row>
    <row r="216" spans="1:5" ht="12.75" customHeight="1">
      <c r="A216" s="3" t="s">
        <v>89</v>
      </c>
      <c r="B216" s="4" t="s">
        <v>125</v>
      </c>
      <c r="D216" s="13"/>
      <c r="E216" s="13"/>
    </row>
    <row r="217" spans="1:5" ht="12.75" customHeight="1">
      <c r="A217" s="3"/>
      <c r="D217" s="13"/>
      <c r="E217" s="13"/>
    </row>
    <row r="218" spans="1:7" ht="12.75" customHeight="1">
      <c r="A218" s="3" t="s">
        <v>132</v>
      </c>
      <c r="B218" s="7" t="s">
        <v>127</v>
      </c>
      <c r="C218" s="11" t="s">
        <v>97</v>
      </c>
      <c r="D218" s="13">
        <v>57.32</v>
      </c>
      <c r="E218" s="13">
        <v>53.12</v>
      </c>
      <c r="F218" s="10">
        <f>(E218-D218)/D218*100</f>
        <v>-7.327285415212844</v>
      </c>
      <c r="G218" s="11" t="s">
        <v>173</v>
      </c>
    </row>
    <row r="219" spans="1:5" ht="12.75" customHeight="1">
      <c r="A219" s="1"/>
      <c r="B219" s="7" t="s">
        <v>99</v>
      </c>
      <c r="C219" s="11" t="s">
        <v>123</v>
      </c>
      <c r="D219" s="13"/>
      <c r="E219" s="13"/>
    </row>
    <row r="220" spans="1:5" ht="12.75" customHeight="1">
      <c r="A220" s="1"/>
      <c r="B220" s="7" t="s">
        <v>100</v>
      </c>
      <c r="C220" s="11" t="s">
        <v>15</v>
      </c>
      <c r="D220" s="13"/>
      <c r="E220" s="13"/>
    </row>
    <row r="221" spans="1:5" ht="12.75" customHeight="1">
      <c r="A221" s="1"/>
      <c r="D221" s="13"/>
      <c r="E221" s="13"/>
    </row>
    <row r="222" spans="1:5" ht="12.75" customHeight="1">
      <c r="A222" s="3" t="s">
        <v>109</v>
      </c>
      <c r="B222" s="4" t="s">
        <v>212</v>
      </c>
      <c r="D222" s="13"/>
      <c r="E222" s="13"/>
    </row>
    <row r="223" spans="1:5" ht="12.75" customHeight="1">
      <c r="A223" s="3"/>
      <c r="D223" s="13"/>
      <c r="E223" s="13"/>
    </row>
    <row r="224" spans="1:7" ht="12.75" customHeight="1">
      <c r="A224" s="3" t="s">
        <v>138</v>
      </c>
      <c r="B224" s="7" t="s">
        <v>130</v>
      </c>
      <c r="C224" s="11" t="s">
        <v>104</v>
      </c>
      <c r="D224" s="13">
        <v>520.04</v>
      </c>
      <c r="E224" s="13">
        <v>478</v>
      </c>
      <c r="F224" s="10">
        <f>(E224-D224)/D224*100</f>
        <v>-8.083993538958536</v>
      </c>
      <c r="G224" s="11" t="s">
        <v>173</v>
      </c>
    </row>
    <row r="225" spans="1:5" ht="12.75" customHeight="1">
      <c r="A225" s="1"/>
      <c r="B225" s="7" t="s">
        <v>99</v>
      </c>
      <c r="C225" s="11" t="s">
        <v>123</v>
      </c>
      <c r="D225" s="13"/>
      <c r="E225" s="13"/>
    </row>
    <row r="226" spans="1:5" ht="12.75" customHeight="1">
      <c r="A226" s="1"/>
      <c r="B226" s="7" t="s">
        <v>100</v>
      </c>
      <c r="C226" s="11" t="s">
        <v>15</v>
      </c>
      <c r="D226" s="13"/>
      <c r="E226" s="13"/>
    </row>
    <row r="227" spans="1:5" ht="12.75" customHeight="1">
      <c r="A227" s="1"/>
      <c r="D227" s="13"/>
      <c r="E227" s="13"/>
    </row>
    <row r="228" spans="1:5" ht="12.75" customHeight="1">
      <c r="A228" s="3" t="s">
        <v>119</v>
      </c>
      <c r="B228" s="4" t="s">
        <v>131</v>
      </c>
      <c r="D228" s="13"/>
      <c r="E228" s="13"/>
    </row>
    <row r="229" spans="1:5" ht="12.75" customHeight="1">
      <c r="A229" s="3"/>
      <c r="D229" s="13"/>
      <c r="E229" s="13"/>
    </row>
    <row r="230" spans="1:7" ht="12.75" customHeight="1">
      <c r="A230" s="3" t="s">
        <v>141</v>
      </c>
      <c r="B230" s="7" t="s">
        <v>133</v>
      </c>
      <c r="C230" s="11" t="s">
        <v>134</v>
      </c>
      <c r="D230" s="13">
        <v>6.6</v>
      </c>
      <c r="E230" s="13">
        <v>6.4</v>
      </c>
      <c r="F230" s="10">
        <f>(E230-D230)/D230*100</f>
        <v>-3.0303030303030196</v>
      </c>
      <c r="G230" s="11" t="s">
        <v>173</v>
      </c>
    </row>
    <row r="231" spans="1:5" ht="12.75" customHeight="1">
      <c r="A231" s="1"/>
      <c r="B231" s="7" t="s">
        <v>116</v>
      </c>
      <c r="C231" s="11" t="s">
        <v>9</v>
      </c>
      <c r="D231" s="13"/>
      <c r="E231" s="13"/>
    </row>
    <row r="232" spans="1:5" ht="12.75" customHeight="1">
      <c r="A232" s="1"/>
      <c r="B232" s="7" t="s">
        <v>136</v>
      </c>
      <c r="C232" s="11" t="s">
        <v>135</v>
      </c>
      <c r="D232" s="13"/>
      <c r="E232" s="13"/>
    </row>
    <row r="233" spans="1:5" ht="12.75" customHeight="1">
      <c r="A233" s="1"/>
      <c r="B233" s="7" t="s">
        <v>137</v>
      </c>
      <c r="C233" s="12"/>
      <c r="D233" s="13"/>
      <c r="E233" s="13"/>
    </row>
    <row r="234" spans="1:5" ht="12.75" customHeight="1">
      <c r="A234" s="1"/>
      <c r="D234" s="13"/>
      <c r="E234" s="13"/>
    </row>
    <row r="235" spans="1:7" ht="12.75" customHeight="1">
      <c r="A235" s="3" t="s">
        <v>151</v>
      </c>
      <c r="B235" s="7" t="s">
        <v>133</v>
      </c>
      <c r="C235" s="11" t="s">
        <v>139</v>
      </c>
      <c r="D235" s="13">
        <v>8.14</v>
      </c>
      <c r="E235" s="13">
        <v>7.82</v>
      </c>
      <c r="F235" s="10">
        <f>(E235-D235)/D235*100</f>
        <v>-3.9312039312039344</v>
      </c>
      <c r="G235" s="11" t="s">
        <v>173</v>
      </c>
    </row>
    <row r="236" spans="1:5" ht="12.75" customHeight="1">
      <c r="A236" s="1"/>
      <c r="B236" s="7" t="s">
        <v>116</v>
      </c>
      <c r="C236" s="11" t="s">
        <v>9</v>
      </c>
      <c r="D236" s="13"/>
      <c r="E236" s="13"/>
    </row>
    <row r="237" spans="1:5" ht="12.75" customHeight="1">
      <c r="A237" s="1"/>
      <c r="B237" s="7" t="s">
        <v>136</v>
      </c>
      <c r="C237" s="11" t="s">
        <v>135</v>
      </c>
      <c r="D237" s="13"/>
      <c r="E237" s="13"/>
    </row>
    <row r="238" spans="1:5" ht="12.75" customHeight="1">
      <c r="A238" s="1"/>
      <c r="B238" s="7" t="s">
        <v>137</v>
      </c>
      <c r="C238" s="12"/>
      <c r="D238" s="13"/>
      <c r="E238" s="13"/>
    </row>
    <row r="239" spans="1:5" ht="12.75" customHeight="1">
      <c r="A239" s="1"/>
      <c r="D239" s="13"/>
      <c r="E239" s="13"/>
    </row>
    <row r="240" spans="1:5" ht="12.75" customHeight="1">
      <c r="A240" s="3" t="s">
        <v>124</v>
      </c>
      <c r="B240" s="4" t="s">
        <v>140</v>
      </c>
      <c r="D240" s="13"/>
      <c r="E240" s="13"/>
    </row>
    <row r="241" spans="1:5" ht="12.75" customHeight="1">
      <c r="A241" s="3"/>
      <c r="D241" s="13"/>
      <c r="E241" s="13"/>
    </row>
    <row r="242" spans="1:7" ht="12.75" customHeight="1">
      <c r="A242" s="3" t="s">
        <v>159</v>
      </c>
      <c r="B242" s="7" t="s">
        <v>142</v>
      </c>
      <c r="C242" s="11" t="s">
        <v>143</v>
      </c>
      <c r="D242" s="13">
        <v>7.06</v>
      </c>
      <c r="E242" s="13">
        <v>6.56</v>
      </c>
      <c r="F242" s="10">
        <f>(E242-D242)/D242*100</f>
        <v>-7.0821529745042495</v>
      </c>
      <c r="G242" s="11" t="s">
        <v>173</v>
      </c>
    </row>
    <row r="243" spans="1:5" ht="12.75" customHeight="1">
      <c r="A243" s="1"/>
      <c r="B243" s="7" t="s">
        <v>145</v>
      </c>
      <c r="C243" s="11" t="s">
        <v>144</v>
      </c>
      <c r="D243" s="13"/>
      <c r="E243" s="13"/>
    </row>
    <row r="244" spans="1:5" ht="12.75" customHeight="1">
      <c r="A244" s="1"/>
      <c r="B244" s="7" t="s">
        <v>146</v>
      </c>
      <c r="C244" s="12"/>
      <c r="D244" s="13"/>
      <c r="E244" s="13"/>
    </row>
    <row r="245" spans="1:5" ht="12.75" customHeight="1">
      <c r="A245" s="1"/>
      <c r="B245" s="7" t="s">
        <v>147</v>
      </c>
      <c r="C245" s="12"/>
      <c r="D245" s="13"/>
      <c r="E245" s="13"/>
    </row>
    <row r="246" spans="1:5" ht="12.75" customHeight="1">
      <c r="A246" s="1"/>
      <c r="B246" s="7" t="s">
        <v>148</v>
      </c>
      <c r="C246" s="12"/>
      <c r="D246" s="13"/>
      <c r="E246" s="13"/>
    </row>
    <row r="247" spans="1:5" ht="12.75" customHeight="1">
      <c r="A247" s="1"/>
      <c r="B247" s="7" t="s">
        <v>149</v>
      </c>
      <c r="D247" s="13"/>
      <c r="E247" s="13"/>
    </row>
    <row r="248" spans="1:5" ht="9.75" customHeight="1">
      <c r="A248" s="1"/>
      <c r="B248" s="6"/>
      <c r="D248" s="13"/>
      <c r="E248" s="13"/>
    </row>
    <row r="249" spans="1:5" ht="12.75">
      <c r="A249" s="3" t="s">
        <v>128</v>
      </c>
      <c r="B249" s="4" t="s">
        <v>150</v>
      </c>
      <c r="D249" s="13"/>
      <c r="E249" s="13"/>
    </row>
    <row r="250" spans="1:5" ht="9.75" customHeight="1">
      <c r="A250" s="3"/>
      <c r="D250" s="13"/>
      <c r="E250" s="13"/>
    </row>
    <row r="251" spans="1:7" ht="12.75">
      <c r="A251" s="3" t="s">
        <v>164</v>
      </c>
      <c r="B251" s="7" t="s">
        <v>152</v>
      </c>
      <c r="C251" s="11" t="s">
        <v>143</v>
      </c>
      <c r="D251" s="13">
        <v>6.16</v>
      </c>
      <c r="E251" s="13">
        <v>5.76</v>
      </c>
      <c r="F251" s="10">
        <f>(E251-D251)/D251*100</f>
        <v>-6.493506493506499</v>
      </c>
      <c r="G251" s="11" t="s">
        <v>173</v>
      </c>
    </row>
    <row r="252" spans="1:5" ht="12.75">
      <c r="A252" s="1"/>
      <c r="B252" s="7" t="s">
        <v>154</v>
      </c>
      <c r="C252" s="11" t="s">
        <v>153</v>
      </c>
      <c r="D252" s="13"/>
      <c r="E252" s="13"/>
    </row>
    <row r="253" spans="1:5" ht="12.75">
      <c r="A253" s="1"/>
      <c r="B253" s="7" t="s">
        <v>155</v>
      </c>
      <c r="C253" s="12"/>
      <c r="D253" s="13"/>
      <c r="E253" s="13"/>
    </row>
    <row r="254" spans="1:5" ht="12.75">
      <c r="A254" s="1"/>
      <c r="B254" s="7" t="s">
        <v>156</v>
      </c>
      <c r="C254" s="12"/>
      <c r="D254" s="13"/>
      <c r="E254" s="13"/>
    </row>
    <row r="255" spans="1:5" ht="12.75">
      <c r="A255" s="1"/>
      <c r="B255" s="7" t="s">
        <v>157</v>
      </c>
      <c r="C255" s="12"/>
      <c r="D255" s="13"/>
      <c r="E255" s="13"/>
    </row>
    <row r="256" spans="1:5" ht="12.75">
      <c r="A256" s="1"/>
      <c r="B256" s="7" t="s">
        <v>158</v>
      </c>
      <c r="D256" s="13"/>
      <c r="E256" s="13"/>
    </row>
    <row r="257" spans="1:5" ht="9.75" customHeight="1">
      <c r="A257" s="1"/>
      <c r="D257" s="13"/>
      <c r="E257" s="13"/>
    </row>
    <row r="258" spans="1:7" ht="12.75">
      <c r="A258" s="3" t="s">
        <v>168</v>
      </c>
      <c r="B258" s="7" t="s">
        <v>160</v>
      </c>
      <c r="C258" s="11" t="s">
        <v>143</v>
      </c>
      <c r="D258" s="13">
        <v>5.06</v>
      </c>
      <c r="E258" s="13">
        <v>4.76</v>
      </c>
      <c r="F258" s="10">
        <f>(E258-D258)/D258*100</f>
        <v>-5.928853754940708</v>
      </c>
      <c r="G258" s="11" t="s">
        <v>173</v>
      </c>
    </row>
    <row r="259" spans="1:5" ht="12.75">
      <c r="A259" s="1"/>
      <c r="B259" s="7" t="s">
        <v>154</v>
      </c>
      <c r="C259" s="11" t="s">
        <v>153</v>
      </c>
      <c r="D259" s="13"/>
      <c r="E259" s="13"/>
    </row>
    <row r="260" spans="1:5" ht="12.75">
      <c r="A260" s="1"/>
      <c r="B260" s="7" t="s">
        <v>161</v>
      </c>
      <c r="C260" s="12"/>
      <c r="D260" s="13"/>
      <c r="E260" s="13"/>
    </row>
    <row r="261" spans="1:5" ht="12.75">
      <c r="A261" s="1"/>
      <c r="B261" s="7" t="s">
        <v>162</v>
      </c>
      <c r="C261" s="12"/>
      <c r="D261" s="13"/>
      <c r="E261" s="13"/>
    </row>
    <row r="262" spans="1:5" ht="12.75">
      <c r="A262" s="1"/>
      <c r="B262" s="7" t="s">
        <v>157</v>
      </c>
      <c r="C262" s="12"/>
      <c r="D262" s="13"/>
      <c r="E262" s="13"/>
    </row>
    <row r="263" spans="1:5" ht="12.75">
      <c r="A263" s="1"/>
      <c r="B263" s="7" t="s">
        <v>163</v>
      </c>
      <c r="D263" s="13"/>
      <c r="E263" s="13"/>
    </row>
  </sheetData>
  <printOptions/>
  <pageMargins left="0.75" right="0.5" top="1" bottom="1" header="0.5" footer="0.5"/>
  <pageSetup horizontalDpi="600" verticalDpi="600" orientation="portrait" r:id="rId1"/>
  <rowBreaks count="1" manualBreakCount="1">
    <brk id="2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nppa</dc:creator>
  <cp:keywords/>
  <dc:description/>
  <cp:lastModifiedBy>dpr (agri)</cp:lastModifiedBy>
  <cp:lastPrinted>2003-04-01T12:24:55Z</cp:lastPrinted>
  <dcterms:created xsi:type="dcterms:W3CDTF">2003-04-01T05:30:35Z</dcterms:created>
  <dcterms:modified xsi:type="dcterms:W3CDTF">2003-04-03T09:21:24Z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